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lisa.joehnk\Work Folders\Desktop\EIP\Allgemeines EIP\Unterlagen EIP Handreichung, Hinweise Kostenarten\"/>
    </mc:Choice>
  </mc:AlternateContent>
  <bookViews>
    <workbookView xWindow="0" yWindow="0" windowWidth="23040" windowHeight="11832" firstSheet="4" activeTab="11"/>
  </bookViews>
  <sheets>
    <sheet name="Januar 2023" sheetId="1" r:id="rId1"/>
    <sheet name="Februar 2023" sheetId="2" r:id="rId2"/>
    <sheet name="März 2023" sheetId="3" r:id="rId3"/>
    <sheet name="April 2023" sheetId="4" r:id="rId4"/>
    <sheet name="Mai 2023" sheetId="5" r:id="rId5"/>
    <sheet name="Juni 2023" sheetId="6" r:id="rId6"/>
    <sheet name="Juli 2023" sheetId="7" r:id="rId7"/>
    <sheet name="August 2023" sheetId="8" r:id="rId8"/>
    <sheet name="September 2023" sheetId="9" r:id="rId9"/>
    <sheet name="Oktober 2023" sheetId="10" r:id="rId10"/>
    <sheet name="November 2023" sheetId="11" r:id="rId11"/>
    <sheet name="Dezember 2023" sheetId="12" r:id="rId12"/>
  </sheets>
  <calcPr calcId="162913"/>
</workbook>
</file>

<file path=xl/calcChain.xml><?xml version="1.0" encoding="utf-8"?>
<calcChain xmlns="http://schemas.openxmlformats.org/spreadsheetml/2006/main">
  <c r="D37" i="3" l="1"/>
  <c r="D36" i="4"/>
  <c r="D37" i="5"/>
  <c r="D36" i="6"/>
  <c r="D37" i="7"/>
  <c r="D37" i="8"/>
  <c r="D36" i="9"/>
  <c r="D37" i="10"/>
  <c r="D36" i="11"/>
  <c r="D37" i="12"/>
  <c r="D35" i="2"/>
  <c r="D37" i="1"/>
  <c r="F37" i="12"/>
  <c r="F36" i="11"/>
  <c r="F37" i="10"/>
  <c r="F36" i="9"/>
  <c r="F37" i="8"/>
  <c r="F37" i="7"/>
  <c r="F36" i="6"/>
  <c r="F37" i="5"/>
  <c r="F36" i="4"/>
  <c r="F37" i="3"/>
  <c r="F35" i="2"/>
  <c r="F37" i="1"/>
  <c r="B6" i="12"/>
  <c r="B7" i="12" s="1"/>
  <c r="B8" i="12" s="1"/>
  <c r="B6" i="11"/>
  <c r="C6" i="11" s="1"/>
  <c r="B6" i="10"/>
  <c r="C6" i="10" s="1"/>
  <c r="B6" i="9"/>
  <c r="C6" i="9" s="1"/>
  <c r="B6" i="8"/>
  <c r="B7" i="8" s="1"/>
  <c r="B6" i="7"/>
  <c r="C6" i="7" s="1"/>
  <c r="B7" i="7"/>
  <c r="C7" i="7" s="1"/>
  <c r="B6" i="6"/>
  <c r="B7" i="6" s="1"/>
  <c r="B6" i="5"/>
  <c r="B7" i="5" s="1"/>
  <c r="B6" i="4"/>
  <c r="B7" i="4" s="1"/>
  <c r="B6" i="3"/>
  <c r="C6" i="3" s="1"/>
  <c r="B6" i="2"/>
  <c r="B7" i="2" s="1"/>
  <c r="B6" i="1"/>
  <c r="C6" i="1" s="1"/>
  <c r="B7" i="9" l="1"/>
  <c r="B8" i="9" s="1"/>
  <c r="B7" i="3"/>
  <c r="C7" i="3" s="1"/>
  <c r="C6" i="12"/>
  <c r="B7" i="11"/>
  <c r="B8" i="11" s="1"/>
  <c r="B9" i="11" s="1"/>
  <c r="B10" i="11" s="1"/>
  <c r="B8" i="7"/>
  <c r="B9" i="7" s="1"/>
  <c r="B10" i="7" s="1"/>
  <c r="C6" i="6"/>
  <c r="C6" i="5"/>
  <c r="C7" i="11"/>
  <c r="B7" i="10"/>
  <c r="B9" i="9"/>
  <c r="B10" i="9" s="1"/>
  <c r="C8" i="9"/>
  <c r="C7" i="9"/>
  <c r="C6" i="4"/>
  <c r="B7" i="1"/>
  <c r="C7" i="4"/>
  <c r="B8" i="4"/>
  <c r="C7" i="2"/>
  <c r="B8" i="2"/>
  <c r="B8" i="5"/>
  <c r="C7" i="5"/>
  <c r="B8" i="8"/>
  <c r="C7" i="8"/>
  <c r="B9" i="12"/>
  <c r="C8" i="12"/>
  <c r="C7" i="6"/>
  <c r="B8" i="6"/>
  <c r="C9" i="9"/>
  <c r="C8" i="7"/>
  <c r="B8" i="3"/>
  <c r="C6" i="8"/>
  <c r="C7" i="12"/>
  <c r="C6" i="2"/>
  <c r="C8" i="11" l="1"/>
  <c r="C9" i="11"/>
  <c r="C9" i="7"/>
  <c r="B8" i="10"/>
  <c r="C7" i="10"/>
  <c r="C7" i="1"/>
  <c r="B8" i="1"/>
  <c r="B9" i="6"/>
  <c r="C8" i="6"/>
  <c r="C8" i="2"/>
  <c r="B9" i="2"/>
  <c r="B9" i="4"/>
  <c r="C8" i="4"/>
  <c r="B9" i="8"/>
  <c r="C8" i="8"/>
  <c r="B9" i="3"/>
  <c r="C8" i="3"/>
  <c r="B11" i="9"/>
  <c r="C10" i="9"/>
  <c r="C10" i="11"/>
  <c r="B11" i="11"/>
  <c r="B10" i="12"/>
  <c r="C9" i="12"/>
  <c r="B9" i="5"/>
  <c r="C8" i="5"/>
  <c r="C10" i="7"/>
  <c r="B11" i="7"/>
  <c r="C8" i="10" l="1"/>
  <c r="B9" i="10"/>
  <c r="C8" i="1"/>
  <c r="B9" i="1"/>
  <c r="C11" i="7"/>
  <c r="B12" i="7"/>
  <c r="C11" i="11"/>
  <c r="B12" i="11"/>
  <c r="B10" i="5"/>
  <c r="C9" i="5"/>
  <c r="C9" i="3"/>
  <c r="B10" i="3"/>
  <c r="B10" i="4"/>
  <c r="C9" i="4"/>
  <c r="B10" i="2"/>
  <c r="C9" i="2"/>
  <c r="B11" i="12"/>
  <c r="C10" i="12"/>
  <c r="C11" i="9"/>
  <c r="B12" i="9"/>
  <c r="B10" i="8"/>
  <c r="C9" i="8"/>
  <c r="B10" i="6"/>
  <c r="C9" i="6"/>
  <c r="B10" i="10" l="1"/>
  <c r="C9" i="10"/>
  <c r="B10" i="1"/>
  <c r="C9" i="1"/>
  <c r="C12" i="9"/>
  <c r="B13" i="9"/>
  <c r="B13" i="11"/>
  <c r="C12" i="11"/>
  <c r="B11" i="6"/>
  <c r="C10" i="6"/>
  <c r="B11" i="4"/>
  <c r="C10" i="4"/>
  <c r="C10" i="5"/>
  <c r="B11" i="5"/>
  <c r="C10" i="3"/>
  <c r="B11" i="3"/>
  <c r="B13" i="7"/>
  <c r="C12" i="7"/>
  <c r="B11" i="8"/>
  <c r="C10" i="8"/>
  <c r="B12" i="12"/>
  <c r="C11" i="12"/>
  <c r="C10" i="2"/>
  <c r="B11" i="2"/>
  <c r="C10" i="10" l="1"/>
  <c r="B11" i="10"/>
  <c r="B11" i="1"/>
  <c r="C10" i="1"/>
  <c r="C11" i="5"/>
  <c r="B12" i="5"/>
  <c r="B13" i="12"/>
  <c r="C12" i="12"/>
  <c r="B14" i="7"/>
  <c r="C13" i="7"/>
  <c r="B14" i="11"/>
  <c r="C13" i="11"/>
  <c r="C11" i="2"/>
  <c r="B12" i="2"/>
  <c r="B12" i="3"/>
  <c r="C11" i="3"/>
  <c r="B14" i="9"/>
  <c r="C13" i="9"/>
  <c r="B12" i="8"/>
  <c r="C11" i="8"/>
  <c r="B12" i="4"/>
  <c r="C11" i="4"/>
  <c r="B12" i="6"/>
  <c r="C11" i="6"/>
  <c r="C11" i="10" l="1"/>
  <c r="B12" i="10"/>
  <c r="C11" i="1"/>
  <c r="B12" i="1"/>
  <c r="B13" i="6"/>
  <c r="C12" i="6"/>
  <c r="B13" i="8"/>
  <c r="C12" i="8"/>
  <c r="B13" i="3"/>
  <c r="C12" i="3"/>
  <c r="B15" i="11"/>
  <c r="C14" i="11"/>
  <c r="B15" i="7"/>
  <c r="C14" i="7"/>
  <c r="C12" i="2"/>
  <c r="B13" i="2"/>
  <c r="B13" i="5"/>
  <c r="C12" i="5"/>
  <c r="B13" i="4"/>
  <c r="C12" i="4"/>
  <c r="B15" i="9"/>
  <c r="C14" i="9"/>
  <c r="B14" i="12"/>
  <c r="C13" i="12"/>
  <c r="B13" i="10" l="1"/>
  <c r="C12" i="10"/>
  <c r="B13" i="1"/>
  <c r="C12" i="1"/>
  <c r="B15" i="12"/>
  <c r="C14" i="12"/>
  <c r="B16" i="9"/>
  <c r="C15" i="9"/>
  <c r="B14" i="5"/>
  <c r="C13" i="5"/>
  <c r="B16" i="7"/>
  <c r="C15" i="7"/>
  <c r="C13" i="3"/>
  <c r="B14" i="3"/>
  <c r="B14" i="6"/>
  <c r="C13" i="6"/>
  <c r="B14" i="2"/>
  <c r="C13" i="2"/>
  <c r="B14" i="4"/>
  <c r="C13" i="4"/>
  <c r="B16" i="11"/>
  <c r="C15" i="11"/>
  <c r="B14" i="8"/>
  <c r="C13" i="8"/>
  <c r="B14" i="10" l="1"/>
  <c r="C13" i="10"/>
  <c r="B14" i="1"/>
  <c r="C13" i="1"/>
  <c r="B17" i="11"/>
  <c r="C16" i="11"/>
  <c r="B15" i="6"/>
  <c r="C14" i="6"/>
  <c r="B17" i="7"/>
  <c r="C16" i="7"/>
  <c r="C16" i="9"/>
  <c r="B17" i="9"/>
  <c r="B15" i="3"/>
  <c r="C14" i="3"/>
  <c r="B15" i="8"/>
  <c r="C14" i="8"/>
  <c r="B15" i="4"/>
  <c r="C14" i="4"/>
  <c r="C14" i="2"/>
  <c r="B15" i="2"/>
  <c r="C14" i="5"/>
  <c r="B15" i="5"/>
  <c r="B16" i="12"/>
  <c r="C15" i="12"/>
  <c r="B15" i="10" l="1"/>
  <c r="C14" i="10"/>
  <c r="C14" i="1"/>
  <c r="B15" i="1"/>
  <c r="C15" i="2"/>
  <c r="B16" i="2"/>
  <c r="B18" i="9"/>
  <c r="C17" i="9"/>
  <c r="B17" i="12"/>
  <c r="C16" i="12"/>
  <c r="B16" i="8"/>
  <c r="C15" i="8"/>
  <c r="B16" i="6"/>
  <c r="C15" i="6"/>
  <c r="B18" i="11"/>
  <c r="C17" i="11"/>
  <c r="B16" i="5"/>
  <c r="C15" i="5"/>
  <c r="B16" i="4"/>
  <c r="C15" i="4"/>
  <c r="C15" i="3"/>
  <c r="B16" i="3"/>
  <c r="B18" i="7"/>
  <c r="C17" i="7"/>
  <c r="B16" i="10" l="1"/>
  <c r="C15" i="10"/>
  <c r="B16" i="1"/>
  <c r="C15" i="1"/>
  <c r="B17" i="3"/>
  <c r="C16" i="3"/>
  <c r="B19" i="11"/>
  <c r="C18" i="11"/>
  <c r="B17" i="8"/>
  <c r="C16" i="8"/>
  <c r="B19" i="9"/>
  <c r="C18" i="9"/>
  <c r="C16" i="2"/>
  <c r="B17" i="2"/>
  <c r="B19" i="7"/>
  <c r="C18" i="7"/>
  <c r="B17" i="4"/>
  <c r="C16" i="4"/>
  <c r="C16" i="5"/>
  <c r="B17" i="5"/>
  <c r="B17" i="6"/>
  <c r="C16" i="6"/>
  <c r="B18" i="12"/>
  <c r="C17" i="12"/>
  <c r="B17" i="10" l="1"/>
  <c r="C16" i="10"/>
  <c r="B17" i="1"/>
  <c r="C16" i="1"/>
  <c r="C17" i="5"/>
  <c r="B18" i="5"/>
  <c r="B19" i="12"/>
  <c r="C18" i="12"/>
  <c r="B20" i="7"/>
  <c r="C19" i="7"/>
  <c r="B20" i="9"/>
  <c r="C19" i="9"/>
  <c r="B20" i="11"/>
  <c r="C19" i="11"/>
  <c r="C17" i="3"/>
  <c r="B18" i="3"/>
  <c r="B18" i="2"/>
  <c r="C17" i="2"/>
  <c r="B18" i="6"/>
  <c r="C17" i="6"/>
  <c r="B18" i="4"/>
  <c r="C17" i="4"/>
  <c r="B18" i="8"/>
  <c r="C17" i="8"/>
  <c r="B18" i="10" l="1"/>
  <c r="C17" i="10"/>
  <c r="C17" i="1"/>
  <c r="B18" i="1"/>
  <c r="B19" i="3"/>
  <c r="C18" i="3"/>
  <c r="B19" i="8"/>
  <c r="C18" i="8"/>
  <c r="B19" i="6"/>
  <c r="C18" i="6"/>
  <c r="C20" i="9"/>
  <c r="B21" i="9"/>
  <c r="B20" i="12"/>
  <c r="C19" i="12"/>
  <c r="C18" i="5"/>
  <c r="B19" i="5"/>
  <c r="B19" i="4"/>
  <c r="C18" i="4"/>
  <c r="C18" i="2"/>
  <c r="B19" i="2"/>
  <c r="B21" i="11"/>
  <c r="C20" i="11"/>
  <c r="B21" i="7"/>
  <c r="C20" i="7"/>
  <c r="C18" i="10" l="1"/>
  <c r="B19" i="10"/>
  <c r="C18" i="1"/>
  <c r="B19" i="1"/>
  <c r="B20" i="2"/>
  <c r="C19" i="2"/>
  <c r="B20" i="5"/>
  <c r="C19" i="5"/>
  <c r="C21" i="7"/>
  <c r="B22" i="7"/>
  <c r="B21" i="12"/>
  <c r="C20" i="12"/>
  <c r="B20" i="8"/>
  <c r="C19" i="8"/>
  <c r="C21" i="9"/>
  <c r="B22" i="9"/>
  <c r="B22" i="11"/>
  <c r="C21" i="11"/>
  <c r="B20" i="4"/>
  <c r="C19" i="4"/>
  <c r="B20" i="6"/>
  <c r="C19" i="6"/>
  <c r="C19" i="3"/>
  <c r="B20" i="3"/>
  <c r="B20" i="10" l="1"/>
  <c r="C19" i="10"/>
  <c r="C19" i="1"/>
  <c r="B20" i="1"/>
  <c r="B23" i="7"/>
  <c r="C22" i="7"/>
  <c r="B21" i="6"/>
  <c r="C20" i="6"/>
  <c r="C22" i="11"/>
  <c r="B23" i="11"/>
  <c r="B21" i="2"/>
  <c r="C20" i="2"/>
  <c r="C20" i="3"/>
  <c r="B21" i="3"/>
  <c r="B23" i="9"/>
  <c r="C22" i="9"/>
  <c r="C20" i="4"/>
  <c r="B21" i="4"/>
  <c r="B21" i="8"/>
  <c r="C20" i="8"/>
  <c r="C21" i="12"/>
  <c r="B22" i="12"/>
  <c r="B21" i="5"/>
  <c r="C20" i="5"/>
  <c r="B21" i="10" l="1"/>
  <c r="C20" i="10"/>
  <c r="B21" i="1"/>
  <c r="C20" i="1"/>
  <c r="C22" i="12"/>
  <c r="B23" i="12"/>
  <c r="C21" i="4"/>
  <c r="B22" i="4"/>
  <c r="C21" i="3"/>
  <c r="B22" i="3"/>
  <c r="B24" i="11"/>
  <c r="C23" i="11"/>
  <c r="C23" i="7"/>
  <c r="B24" i="7"/>
  <c r="B22" i="5"/>
  <c r="C21" i="5"/>
  <c r="C21" i="8"/>
  <c r="B22" i="8"/>
  <c r="B24" i="9"/>
  <c r="C23" i="9"/>
  <c r="C21" i="2"/>
  <c r="B22" i="2"/>
  <c r="C21" i="6"/>
  <c r="B22" i="6"/>
  <c r="C21" i="10" l="1"/>
  <c r="B22" i="10"/>
  <c r="B22" i="1"/>
  <c r="C21" i="1"/>
  <c r="C22" i="6"/>
  <c r="B23" i="6"/>
  <c r="B25" i="7"/>
  <c r="C24" i="7"/>
  <c r="C22" i="4"/>
  <c r="B23" i="4"/>
  <c r="B25" i="9"/>
  <c r="C24" i="9"/>
  <c r="C22" i="5"/>
  <c r="B23" i="5"/>
  <c r="C24" i="11"/>
  <c r="B25" i="11"/>
  <c r="B23" i="2"/>
  <c r="C22" i="2"/>
  <c r="C22" i="8"/>
  <c r="B23" i="8"/>
  <c r="C22" i="3"/>
  <c r="B23" i="3"/>
  <c r="C23" i="12"/>
  <c r="B24" i="12"/>
  <c r="B23" i="10" l="1"/>
  <c r="C22" i="10"/>
  <c r="C22" i="1"/>
  <c r="B23" i="1"/>
  <c r="C23" i="3"/>
  <c r="B24" i="3"/>
  <c r="C23" i="8"/>
  <c r="B24" i="8"/>
  <c r="B26" i="11"/>
  <c r="C25" i="11"/>
  <c r="B26" i="9"/>
  <c r="C25" i="9"/>
  <c r="C25" i="7"/>
  <c r="B26" i="7"/>
  <c r="C24" i="12"/>
  <c r="B25" i="12"/>
  <c r="B24" i="5"/>
  <c r="C23" i="5"/>
  <c r="C23" i="4"/>
  <c r="B24" i="4"/>
  <c r="C23" i="6"/>
  <c r="B24" i="6"/>
  <c r="B24" i="2"/>
  <c r="C23" i="2"/>
  <c r="C23" i="10" l="1"/>
  <c r="B24" i="10"/>
  <c r="C23" i="1"/>
  <c r="B24" i="1"/>
  <c r="C24" i="4"/>
  <c r="B25" i="4"/>
  <c r="B27" i="7"/>
  <c r="C26" i="7"/>
  <c r="C24" i="8"/>
  <c r="B25" i="8"/>
  <c r="B25" i="2"/>
  <c r="C24" i="2"/>
  <c r="C24" i="6"/>
  <c r="B25" i="6"/>
  <c r="C25" i="12"/>
  <c r="B26" i="12"/>
  <c r="B25" i="3"/>
  <c r="C24" i="3"/>
  <c r="C24" i="5"/>
  <c r="B25" i="5"/>
  <c r="B27" i="9"/>
  <c r="C26" i="9"/>
  <c r="C26" i="11"/>
  <c r="B27" i="11"/>
  <c r="C24" i="10" l="1"/>
  <c r="B25" i="10"/>
  <c r="B25" i="1"/>
  <c r="C24" i="1"/>
  <c r="B28" i="11"/>
  <c r="C27" i="11"/>
  <c r="B26" i="5"/>
  <c r="C25" i="5"/>
  <c r="C26" i="12"/>
  <c r="B27" i="12"/>
  <c r="C25" i="2"/>
  <c r="B26" i="2"/>
  <c r="C25" i="6"/>
  <c r="B26" i="6"/>
  <c r="C25" i="8"/>
  <c r="B26" i="8"/>
  <c r="C25" i="4"/>
  <c r="B26" i="4"/>
  <c r="B28" i="9"/>
  <c r="C27" i="9"/>
  <c r="C25" i="3"/>
  <c r="B26" i="3"/>
  <c r="C27" i="7"/>
  <c r="B28" i="7"/>
  <c r="C25" i="10" l="1"/>
  <c r="B26" i="10"/>
  <c r="B26" i="1"/>
  <c r="C25" i="1"/>
  <c r="B29" i="7"/>
  <c r="C28" i="7"/>
  <c r="C26" i="8"/>
  <c r="B27" i="8"/>
  <c r="B27" i="2"/>
  <c r="C26" i="2"/>
  <c r="B29" i="9"/>
  <c r="C28" i="9"/>
  <c r="C26" i="5"/>
  <c r="B27" i="5"/>
  <c r="C26" i="3"/>
  <c r="B27" i="3"/>
  <c r="C26" i="4"/>
  <c r="B27" i="4"/>
  <c r="C26" i="6"/>
  <c r="B27" i="6"/>
  <c r="C27" i="12"/>
  <c r="B28" i="12"/>
  <c r="C28" i="11"/>
  <c r="B29" i="11"/>
  <c r="B27" i="10" l="1"/>
  <c r="C26" i="10"/>
  <c r="C26" i="1"/>
  <c r="B27" i="1"/>
  <c r="B30" i="11"/>
  <c r="C29" i="11"/>
  <c r="C27" i="4"/>
  <c r="B28" i="4"/>
  <c r="B28" i="5"/>
  <c r="C27" i="5"/>
  <c r="C27" i="8"/>
  <c r="B28" i="8"/>
  <c r="B30" i="9"/>
  <c r="C29" i="9"/>
  <c r="C28" i="12"/>
  <c r="B29" i="12"/>
  <c r="C27" i="6"/>
  <c r="B28" i="6"/>
  <c r="C27" i="3"/>
  <c r="B28" i="3"/>
  <c r="B28" i="2"/>
  <c r="C27" i="2"/>
  <c r="C29" i="7"/>
  <c r="B30" i="7"/>
  <c r="C27" i="10" l="1"/>
  <c r="B28" i="10"/>
  <c r="C27" i="1"/>
  <c r="B28" i="1"/>
  <c r="B31" i="7"/>
  <c r="C30" i="7"/>
  <c r="C28" i="6"/>
  <c r="B29" i="6"/>
  <c r="B31" i="9"/>
  <c r="C30" i="9"/>
  <c r="C28" i="5"/>
  <c r="B29" i="5"/>
  <c r="B29" i="3"/>
  <c r="C28" i="3"/>
  <c r="C29" i="12"/>
  <c r="B30" i="12"/>
  <c r="C28" i="8"/>
  <c r="B29" i="8"/>
  <c r="C28" i="4"/>
  <c r="B29" i="4"/>
  <c r="B29" i="2"/>
  <c r="C28" i="2"/>
  <c r="C30" i="11"/>
  <c r="B31" i="11"/>
  <c r="C28" i="10" l="1"/>
  <c r="B29" i="10"/>
  <c r="B29" i="1"/>
  <c r="C28" i="1"/>
  <c r="B32" i="11"/>
  <c r="C31" i="11"/>
  <c r="C29" i="4"/>
  <c r="B30" i="4"/>
  <c r="C30" i="12"/>
  <c r="B31" i="12"/>
  <c r="B30" i="5"/>
  <c r="C29" i="5"/>
  <c r="C29" i="8"/>
  <c r="B30" i="8"/>
  <c r="C29" i="6"/>
  <c r="B30" i="6"/>
  <c r="C29" i="2"/>
  <c r="B30" i="2"/>
  <c r="C29" i="3"/>
  <c r="B30" i="3"/>
  <c r="B32" i="9"/>
  <c r="C31" i="9"/>
  <c r="B32" i="7"/>
  <c r="C31" i="7"/>
  <c r="C29" i="10" l="1"/>
  <c r="B30" i="10"/>
  <c r="B30" i="1"/>
  <c r="C29" i="1"/>
  <c r="B31" i="3"/>
  <c r="C30" i="3"/>
  <c r="C30" i="6"/>
  <c r="B31" i="6"/>
  <c r="C30" i="4"/>
  <c r="B31" i="4"/>
  <c r="B33" i="7"/>
  <c r="C32" i="7"/>
  <c r="C30" i="5"/>
  <c r="B31" i="5"/>
  <c r="B31" i="2"/>
  <c r="C30" i="2"/>
  <c r="C30" i="8"/>
  <c r="B31" i="8"/>
  <c r="C31" i="12"/>
  <c r="B32" i="12"/>
  <c r="B33" i="9"/>
  <c r="C32" i="9"/>
  <c r="B33" i="11"/>
  <c r="C32" i="11"/>
  <c r="C30" i="10" l="1"/>
  <c r="B31" i="10"/>
  <c r="C30" i="1"/>
  <c r="B31" i="1"/>
  <c r="C31" i="8"/>
  <c r="B32" i="8"/>
  <c r="B32" i="5"/>
  <c r="C31" i="5"/>
  <c r="C31" i="6"/>
  <c r="B32" i="6"/>
  <c r="B34" i="9"/>
  <c r="C33" i="9"/>
  <c r="B34" i="7"/>
  <c r="C33" i="7"/>
  <c r="C32" i="12"/>
  <c r="B33" i="12"/>
  <c r="C31" i="4"/>
  <c r="B32" i="4"/>
  <c r="B34" i="11"/>
  <c r="C33" i="11"/>
  <c r="B32" i="2"/>
  <c r="C31" i="2"/>
  <c r="C31" i="3"/>
  <c r="B32" i="3"/>
  <c r="C31" i="10" l="1"/>
  <c r="B32" i="10"/>
  <c r="C31" i="1"/>
  <c r="B32" i="1"/>
  <c r="C33" i="12"/>
  <c r="B34" i="12"/>
  <c r="B35" i="11"/>
  <c r="C34" i="11"/>
  <c r="B35" i="9"/>
  <c r="C34" i="9"/>
  <c r="C32" i="5"/>
  <c r="B33" i="5"/>
  <c r="B33" i="3"/>
  <c r="C32" i="3"/>
  <c r="C32" i="4"/>
  <c r="B33" i="4"/>
  <c r="C32" i="6"/>
  <c r="B33" i="6"/>
  <c r="C32" i="8"/>
  <c r="B33" i="8"/>
  <c r="B33" i="2"/>
  <c r="C32" i="2"/>
  <c r="B35" i="7"/>
  <c r="C34" i="7"/>
  <c r="C32" i="10" l="1"/>
  <c r="B33" i="10"/>
  <c r="B33" i="1"/>
  <c r="C32" i="1"/>
  <c r="C33" i="6"/>
  <c r="B34" i="6"/>
  <c r="C34" i="12"/>
  <c r="B35" i="12"/>
  <c r="C33" i="2"/>
  <c r="B34" i="2"/>
  <c r="C33" i="3"/>
  <c r="B34" i="3"/>
  <c r="C35" i="9"/>
  <c r="C33" i="8"/>
  <c r="B34" i="8"/>
  <c r="C33" i="4"/>
  <c r="B34" i="4"/>
  <c r="B34" i="5"/>
  <c r="C33" i="5"/>
  <c r="C35" i="7"/>
  <c r="B36" i="7"/>
  <c r="C36" i="7" s="1"/>
  <c r="C35" i="11"/>
  <c r="C33" i="10" l="1"/>
  <c r="B34" i="10"/>
  <c r="B34" i="1"/>
  <c r="C33" i="1"/>
  <c r="B35" i="3"/>
  <c r="C34" i="3"/>
  <c r="C34" i="5"/>
  <c r="B35" i="5"/>
  <c r="C34" i="4"/>
  <c r="B35" i="4"/>
  <c r="C34" i="2"/>
  <c r="B35" i="6"/>
  <c r="C34" i="6"/>
  <c r="C34" i="8"/>
  <c r="B35" i="8"/>
  <c r="C35" i="12"/>
  <c r="B36" i="12"/>
  <c r="C36" i="12" s="1"/>
  <c r="C34" i="10" l="1"/>
  <c r="B35" i="10"/>
  <c r="C34" i="1"/>
  <c r="B35" i="1"/>
  <c r="B36" i="8"/>
  <c r="C36" i="8" s="1"/>
  <c r="C35" i="8"/>
  <c r="C35" i="5"/>
  <c r="B36" i="5"/>
  <c r="C36" i="5" s="1"/>
  <c r="C35" i="4"/>
  <c r="C35" i="6"/>
  <c r="C35" i="3"/>
  <c r="B36" i="3"/>
  <c r="C36" i="3" s="1"/>
  <c r="B36" i="10" l="1"/>
  <c r="C36" i="10" s="1"/>
  <c r="C35" i="10"/>
  <c r="C35" i="1"/>
  <c r="B36" i="1"/>
  <c r="C36" i="1" s="1"/>
</calcChain>
</file>

<file path=xl/sharedStrings.xml><?xml version="1.0" encoding="utf-8"?>
<sst xmlns="http://schemas.openxmlformats.org/spreadsheetml/2006/main" count="121" uniqueCount="24">
  <si>
    <t>Tätigkeit</t>
  </si>
  <si>
    <t>Zusammenarbeit /Administration</t>
  </si>
  <si>
    <t>Durchführung</t>
  </si>
  <si>
    <t>Summe</t>
  </si>
  <si>
    <t>Arbeitszeit in 0,25/ 0,5/0,75 oder vollen Stunden angeben</t>
  </si>
  <si>
    <r>
      <rPr>
        <b/>
        <sz val="14"/>
        <color indexed="8"/>
        <rFont val="Calibri"/>
        <family val="2"/>
      </rPr>
      <t>Stunden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(Arbeitszeit in 0,25/ 0,5/0,75 oder vollen Stunden angeben)</t>
    </r>
  </si>
  <si>
    <r>
      <t xml:space="preserve">Stunden </t>
    </r>
    <r>
      <rPr>
        <sz val="12"/>
        <color indexed="8"/>
        <rFont val="Calibri"/>
        <family val="2"/>
      </rPr>
      <t>(Arbeitszeit in 0,25/ 0,5/0,75 oder vollen Stunden angeben</t>
    </r>
  </si>
  <si>
    <t>z.B.</t>
  </si>
  <si>
    <t>3 Std. 15 Minuten=3,25</t>
  </si>
  <si>
    <t>3 Std. 30 Minuten=3,5</t>
  </si>
  <si>
    <t>3 Std. 45 Minuten=3,75</t>
  </si>
  <si>
    <t>Zusammenarbeit /
Administration</t>
  </si>
  <si>
    <r>
      <t xml:space="preserve">Stunden 
</t>
    </r>
    <r>
      <rPr>
        <sz val="12"/>
        <color indexed="8"/>
        <rFont val="Calibri"/>
        <family val="2"/>
      </rPr>
      <t>(Arbeitszeit in 0,25/ 0,5/0,75 oder vollen Stunden angeben</t>
    </r>
  </si>
  <si>
    <r>
      <t xml:space="preserve">"OG"; </t>
    </r>
    <r>
      <rPr>
        <b/>
        <sz val="12"/>
        <color indexed="8"/>
        <rFont val="Calibri"/>
        <family val="2"/>
      </rPr>
      <t>Mitarbeiter</t>
    </r>
  </si>
  <si>
    <t>Unterschrift Mitarbeiter</t>
  </si>
  <si>
    <t>Karfreitag</t>
  </si>
  <si>
    <t>Ostermontag</t>
  </si>
  <si>
    <t>Tag der Arbeit</t>
  </si>
  <si>
    <t>Himmelfahrt</t>
  </si>
  <si>
    <t>Pfingstmontag</t>
  </si>
  <si>
    <t>Tag der Deutschen Einheit</t>
  </si>
  <si>
    <t>Reformationstag</t>
  </si>
  <si>
    <t>Weihnachten</t>
  </si>
  <si>
    <t>Pfingstsonntag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</si>
</sst>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 yyyy"/>
    <numFmt numFmtId="165" formatCode="d"/>
    <numFmt numFmtId="166" formatCode="ddd/"/>
    <numFmt numFmtId="167" formatCode="hh:mm;@"/>
  </numFmts>
  <fonts count="15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2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0" borderId="1" xfId="0" applyFont="1" applyBorder="1" applyAlignment="1">
      <alignment horizontal="center"/>
    </xf>
    <xf numFmtId="165" fontId="0" fillId="0" borderId="0" xfId="0" applyNumberFormat="1"/>
    <xf numFmtId="14" fontId="0" fillId="0" borderId="0" xfId="0" applyNumberFormat="1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4" fillId="2" borderId="3" xfId="0" applyFont="1" applyFill="1" applyBorder="1" applyAlignment="1">
      <alignment horizontal="center"/>
    </xf>
    <xf numFmtId="46" fontId="0" fillId="0" borderId="0" xfId="0" applyNumberFormat="1"/>
    <xf numFmtId="0" fontId="5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6" fontId="5" fillId="0" borderId="0" xfId="0" applyNumberFormat="1" applyFont="1"/>
    <xf numFmtId="165" fontId="5" fillId="0" borderId="0" xfId="0" applyNumberFormat="1" applyFont="1"/>
    <xf numFmtId="0" fontId="5" fillId="0" borderId="0" xfId="0" applyFont="1" applyBorder="1"/>
    <xf numFmtId="14" fontId="5" fillId="0" borderId="0" xfId="0" applyNumberFormat="1" applyFont="1"/>
    <xf numFmtId="165" fontId="7" fillId="0" borderId="5" xfId="0" applyNumberFormat="1" applyFon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 applyProtection="1">
      <alignment horizontal="center" vertical="center"/>
      <protection locked="0"/>
    </xf>
    <xf numFmtId="2" fontId="8" fillId="0" borderId="12" xfId="0" applyNumberFormat="1" applyFont="1" applyBorder="1" applyAlignment="1" applyProtection="1">
      <alignment horizontal="center" vertical="center"/>
      <protection locked="0"/>
    </xf>
    <xf numFmtId="2" fontId="8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6" fontId="7" fillId="0" borderId="16" xfId="0" applyNumberFormat="1" applyFont="1" applyBorder="1" applyAlignment="1">
      <alignment horizontal="center" vertical="center"/>
    </xf>
    <xf numFmtId="0" fontId="0" fillId="0" borderId="17" xfId="0" applyBorder="1"/>
    <xf numFmtId="2" fontId="8" fillId="0" borderId="19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166" fontId="7" fillId="0" borderId="2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/>
    <xf numFmtId="0" fontId="0" fillId="0" borderId="25" xfId="0" applyBorder="1"/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6" fontId="7" fillId="0" borderId="26" xfId="0" applyNumberFormat="1" applyFont="1" applyBorder="1" applyAlignment="1">
      <alignment horizontal="center" vertical="center"/>
    </xf>
    <xf numFmtId="14" fontId="4" fillId="0" borderId="22" xfId="0" applyNumberFormat="1" applyFont="1" applyBorder="1"/>
    <xf numFmtId="2" fontId="8" fillId="0" borderId="27" xfId="0" applyNumberFormat="1" applyFont="1" applyBorder="1" applyAlignment="1" applyProtection="1">
      <alignment horizontal="center" vertical="center"/>
      <protection locked="0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2" fontId="8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9" xfId="0" applyBorder="1"/>
    <xf numFmtId="167" fontId="8" fillId="0" borderId="31" xfId="0" applyNumberFormat="1" applyFont="1" applyBorder="1" applyAlignment="1" applyProtection="1">
      <alignment horizontal="left" vertical="center"/>
      <protection locked="0"/>
    </xf>
    <xf numFmtId="167" fontId="8" fillId="0" borderId="32" xfId="0" applyNumberFormat="1" applyFont="1" applyBorder="1" applyAlignment="1" applyProtection="1">
      <alignment horizontal="left" vertical="center"/>
      <protection locked="0"/>
    </xf>
    <xf numFmtId="167" fontId="8" fillId="0" borderId="33" xfId="0" applyNumberFormat="1" applyFont="1" applyBorder="1" applyAlignment="1" applyProtection="1">
      <alignment horizontal="left" vertical="center"/>
      <protection locked="0"/>
    </xf>
    <xf numFmtId="167" fontId="8" fillId="0" borderId="34" xfId="0" applyNumberFormat="1" applyFont="1" applyBorder="1" applyAlignment="1" applyProtection="1">
      <alignment horizontal="left" vertical="center"/>
      <protection locked="0"/>
    </xf>
    <xf numFmtId="167" fontId="8" fillId="0" borderId="35" xfId="0" applyNumberFormat="1" applyFont="1" applyBorder="1" applyAlignment="1" applyProtection="1">
      <alignment horizontal="left" vertical="center"/>
      <protection locked="0"/>
    </xf>
    <xf numFmtId="167" fontId="8" fillId="0" borderId="31" xfId="0" applyNumberFormat="1" applyFont="1" applyBorder="1" applyAlignment="1" applyProtection="1">
      <alignment horizontal="left"/>
      <protection locked="0"/>
    </xf>
    <xf numFmtId="167" fontId="8" fillId="0" borderId="34" xfId="0" applyNumberFormat="1" applyFont="1" applyBorder="1" applyAlignment="1" applyProtection="1">
      <alignment horizontal="left"/>
      <protection locked="0"/>
    </xf>
    <xf numFmtId="167" fontId="8" fillId="0" borderId="33" xfId="0" applyNumberFormat="1" applyFont="1" applyBorder="1" applyAlignment="1" applyProtection="1">
      <alignment horizontal="left"/>
      <protection locked="0"/>
    </xf>
    <xf numFmtId="167" fontId="8" fillId="0" borderId="36" xfId="0" applyNumberFormat="1" applyFont="1" applyBorder="1" applyAlignment="1" applyProtection="1">
      <alignment horizontal="left"/>
      <protection locked="0"/>
    </xf>
    <xf numFmtId="167" fontId="8" fillId="0" borderId="37" xfId="0" applyNumberFormat="1" applyFont="1" applyBorder="1" applyAlignment="1" applyProtection="1">
      <alignment horizontal="left" vertical="center"/>
      <protection locked="0"/>
    </xf>
    <xf numFmtId="167" fontId="8" fillId="0" borderId="36" xfId="0" applyNumberFormat="1" applyFont="1" applyBorder="1" applyAlignment="1" applyProtection="1">
      <alignment horizontal="left" vertical="center"/>
      <protection locked="0"/>
    </xf>
    <xf numFmtId="167" fontId="8" fillId="0" borderId="40" xfId="0" applyNumberFormat="1" applyFont="1" applyBorder="1" applyAlignment="1" applyProtection="1">
      <alignment horizontal="left" vertical="center"/>
      <protection locked="0"/>
    </xf>
    <xf numFmtId="167" fontId="8" fillId="0" borderId="41" xfId="0" applyNumberFormat="1" applyFont="1" applyBorder="1" applyAlignment="1" applyProtection="1">
      <alignment horizontal="left" vertical="center"/>
      <protection locked="0"/>
    </xf>
    <xf numFmtId="2" fontId="10" fillId="0" borderId="2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43" xfId="0" applyNumberFormat="1" applyFont="1" applyBorder="1" applyAlignment="1">
      <alignment horizontal="center" vertical="center"/>
    </xf>
    <xf numFmtId="2" fontId="7" fillId="0" borderId="48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167" fontId="8" fillId="0" borderId="37" xfId="0" applyNumberFormat="1" applyFont="1" applyBorder="1" applyAlignment="1" applyProtection="1">
      <alignment horizontal="left"/>
      <protection locked="0"/>
    </xf>
    <xf numFmtId="167" fontId="8" fillId="0" borderId="42" xfId="0" applyNumberFormat="1" applyFont="1" applyBorder="1" applyAlignment="1" applyProtection="1">
      <alignment horizontal="left" vertical="center"/>
      <protection locked="0"/>
    </xf>
    <xf numFmtId="167" fontId="8" fillId="0" borderId="50" xfId="0" applyNumberFormat="1" applyFont="1" applyBorder="1" applyAlignment="1" applyProtection="1">
      <alignment horizontal="left" vertical="center"/>
      <protection locked="0"/>
    </xf>
    <xf numFmtId="167" fontId="9" fillId="0" borderId="50" xfId="0" applyNumberFormat="1" applyFont="1" applyBorder="1" applyAlignment="1" applyProtection="1">
      <alignment horizontal="left" vertical="center" wrapText="1"/>
      <protection locked="0"/>
    </xf>
    <xf numFmtId="167" fontId="9" fillId="0" borderId="31" xfId="0" applyNumberFormat="1" applyFont="1" applyBorder="1" applyAlignment="1" applyProtection="1">
      <alignment horizontal="left" vertical="center" wrapText="1"/>
      <protection locked="0"/>
    </xf>
    <xf numFmtId="167" fontId="9" fillId="0" borderId="33" xfId="0" applyNumberFormat="1" applyFont="1" applyBorder="1" applyAlignment="1" applyProtection="1">
      <alignment horizontal="left" vertical="center" wrapText="1"/>
      <protection locked="0"/>
    </xf>
    <xf numFmtId="167" fontId="9" fillId="0" borderId="34" xfId="0" applyNumberFormat="1" applyFont="1" applyBorder="1" applyAlignment="1" applyProtection="1">
      <alignment horizontal="left" vertical="center" wrapText="1"/>
      <protection locked="0"/>
    </xf>
    <xf numFmtId="167" fontId="8" fillId="0" borderId="33" xfId="0" applyNumberFormat="1" applyFont="1" applyBorder="1" applyAlignment="1" applyProtection="1">
      <alignment horizontal="left" wrapText="1"/>
      <protection locked="0"/>
    </xf>
    <xf numFmtId="167" fontId="8" fillId="0" borderId="49" xfId="0" applyNumberFormat="1" applyFont="1" applyBorder="1" applyAlignment="1" applyProtection="1">
      <alignment horizontal="left" wrapText="1"/>
      <protection locked="0"/>
    </xf>
    <xf numFmtId="167" fontId="8" fillId="0" borderId="40" xfId="0" applyNumberFormat="1" applyFont="1" applyBorder="1" applyAlignment="1" applyProtection="1">
      <alignment horizontal="left"/>
      <protection locked="0"/>
    </xf>
    <xf numFmtId="2" fontId="7" fillId="0" borderId="13" xfId="0" applyNumberFormat="1" applyFont="1" applyBorder="1" applyAlignment="1">
      <alignment horizontal="center" vertical="center"/>
    </xf>
    <xf numFmtId="0" fontId="0" fillId="0" borderId="42" xfId="0" applyBorder="1"/>
    <xf numFmtId="0" fontId="5" fillId="0" borderId="42" xfId="0" applyFont="1" applyBorder="1"/>
    <xf numFmtId="0" fontId="14" fillId="0" borderId="0" xfId="0" applyFont="1" applyAlignment="1">
      <alignment horizontal="right"/>
    </xf>
    <xf numFmtId="2" fontId="8" fillId="0" borderId="37" xfId="0" applyNumberFormat="1" applyFont="1" applyBorder="1" applyAlignment="1" applyProtection="1">
      <alignment horizontal="left" vertical="center"/>
      <protection locked="0"/>
    </xf>
    <xf numFmtId="2" fontId="8" fillId="0" borderId="31" xfId="0" applyNumberFormat="1" applyFont="1" applyBorder="1" applyAlignment="1" applyProtection="1">
      <alignment horizontal="left" vertical="center"/>
      <protection locked="0"/>
    </xf>
    <xf numFmtId="2" fontId="8" fillId="0" borderId="33" xfId="0" applyNumberFormat="1" applyFont="1" applyBorder="1" applyAlignment="1" applyProtection="1">
      <alignment horizontal="left" vertical="center"/>
      <protection locked="0"/>
    </xf>
    <xf numFmtId="2" fontId="8" fillId="0" borderId="34" xfId="0" applyNumberFormat="1" applyFont="1" applyBorder="1" applyAlignment="1" applyProtection="1">
      <alignment horizontal="left" vertical="center"/>
      <protection locked="0"/>
    </xf>
    <xf numFmtId="2" fontId="0" fillId="0" borderId="0" xfId="0" applyNumberFormat="1" applyBorder="1"/>
    <xf numFmtId="2" fontId="0" fillId="0" borderId="0" xfId="0" applyNumberFormat="1" applyBorder="1" applyAlignment="1">
      <alignment vertical="center"/>
    </xf>
    <xf numFmtId="2" fontId="8" fillId="0" borderId="41" xfId="0" applyNumberFormat="1" applyFont="1" applyBorder="1" applyAlignment="1" applyProtection="1">
      <alignment horizontal="left" vertical="center"/>
      <protection locked="0"/>
    </xf>
    <xf numFmtId="2" fontId="0" fillId="0" borderId="18" xfId="0" applyNumberFormat="1" applyBorder="1"/>
    <xf numFmtId="2" fontId="8" fillId="0" borderId="50" xfId="0" applyNumberFormat="1" applyFont="1" applyBorder="1" applyAlignment="1" applyProtection="1">
      <alignment horizontal="left" wrapText="1"/>
      <protection locked="0"/>
    </xf>
    <xf numFmtId="2" fontId="8" fillId="0" borderId="31" xfId="0" applyNumberFormat="1" applyFont="1" applyBorder="1" applyAlignment="1" applyProtection="1">
      <alignment horizontal="left"/>
      <protection locked="0"/>
    </xf>
    <xf numFmtId="2" fontId="8" fillId="0" borderId="33" xfId="0" applyNumberFormat="1" applyFont="1" applyBorder="1" applyAlignment="1" applyProtection="1">
      <alignment horizontal="left"/>
      <protection locked="0"/>
    </xf>
    <xf numFmtId="2" fontId="8" fillId="0" borderId="33" xfId="0" applyNumberFormat="1" applyFont="1" applyBorder="1" applyAlignment="1" applyProtection="1">
      <alignment horizontal="left" wrapText="1"/>
      <protection locked="0"/>
    </xf>
    <xf numFmtId="165" fontId="7" fillId="3" borderId="7" xfId="0" applyNumberFormat="1" applyFont="1" applyFill="1" applyBorder="1" applyAlignment="1">
      <alignment horizontal="center" vertical="center"/>
    </xf>
    <xf numFmtId="166" fontId="7" fillId="3" borderId="8" xfId="0" applyNumberFormat="1" applyFont="1" applyFill="1" applyBorder="1" applyAlignment="1">
      <alignment horizontal="center" vertical="center"/>
    </xf>
    <xf numFmtId="2" fontId="7" fillId="3" borderId="45" xfId="0" applyNumberFormat="1" applyFont="1" applyFill="1" applyBorder="1" applyAlignment="1">
      <alignment horizontal="center" vertical="center"/>
    </xf>
    <xf numFmtId="167" fontId="8" fillId="3" borderId="34" xfId="0" applyNumberFormat="1" applyFont="1" applyFill="1" applyBorder="1" applyAlignment="1" applyProtection="1">
      <alignment horizontal="left" vertical="center"/>
      <protection locked="0"/>
    </xf>
    <xf numFmtId="2" fontId="8" fillId="3" borderId="12" xfId="0" applyNumberFormat="1" applyFont="1" applyFill="1" applyBorder="1" applyAlignment="1" applyProtection="1">
      <alignment horizontal="center" vertical="center"/>
      <protection locked="0"/>
    </xf>
    <xf numFmtId="2" fontId="8" fillId="3" borderId="33" xfId="0" applyNumberFormat="1" applyFont="1" applyFill="1" applyBorder="1" applyAlignment="1" applyProtection="1">
      <alignment horizontal="left" vertical="center"/>
      <protection locked="0"/>
    </xf>
    <xf numFmtId="165" fontId="7" fillId="3" borderId="5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2" fontId="7" fillId="3" borderId="24" xfId="0" applyNumberFormat="1" applyFont="1" applyFill="1" applyBorder="1" applyAlignment="1">
      <alignment horizontal="center" vertical="center"/>
    </xf>
    <xf numFmtId="167" fontId="8" fillId="3" borderId="37" xfId="0" applyNumberFormat="1" applyFont="1" applyFill="1" applyBorder="1" applyAlignment="1" applyProtection="1">
      <alignment horizontal="left" vertical="center"/>
      <protection locked="0"/>
    </xf>
    <xf numFmtId="2" fontId="8" fillId="3" borderId="24" xfId="0" applyNumberFormat="1" applyFont="1" applyFill="1" applyBorder="1" applyAlignment="1" applyProtection="1">
      <alignment horizontal="center" vertical="center"/>
      <protection locked="0"/>
    </xf>
    <xf numFmtId="167" fontId="8" fillId="3" borderId="38" xfId="0" applyNumberFormat="1" applyFont="1" applyFill="1" applyBorder="1" applyAlignment="1" applyProtection="1">
      <alignment horizontal="left" vertical="center"/>
      <protection locked="0"/>
    </xf>
    <xf numFmtId="2" fontId="8" fillId="3" borderId="37" xfId="0" applyNumberFormat="1" applyFont="1" applyFill="1" applyBorder="1" applyAlignment="1" applyProtection="1">
      <alignment horizontal="left" vertical="center"/>
      <protection locked="0"/>
    </xf>
    <xf numFmtId="167" fontId="8" fillId="3" borderId="33" xfId="0" applyNumberFormat="1" applyFont="1" applyFill="1" applyBorder="1" applyAlignment="1" applyProtection="1">
      <alignment horizontal="left" vertical="center"/>
      <protection locked="0"/>
    </xf>
    <xf numFmtId="165" fontId="7" fillId="4" borderId="7" xfId="0" applyNumberFormat="1" applyFont="1" applyFill="1" applyBorder="1" applyAlignment="1">
      <alignment horizontal="center" vertical="center"/>
    </xf>
    <xf numFmtId="166" fontId="7" fillId="4" borderId="8" xfId="0" applyNumberFormat="1" applyFont="1" applyFill="1" applyBorder="1" applyAlignment="1">
      <alignment horizontal="center" vertical="center"/>
    </xf>
    <xf numFmtId="2" fontId="7" fillId="4" borderId="45" xfId="0" applyNumberFormat="1" applyFont="1" applyFill="1" applyBorder="1" applyAlignment="1">
      <alignment horizontal="center" vertical="center"/>
    </xf>
    <xf numFmtId="167" fontId="8" fillId="4" borderId="34" xfId="0" applyNumberFormat="1" applyFont="1" applyFill="1" applyBorder="1" applyAlignment="1" applyProtection="1">
      <alignment horizontal="left" vertical="center"/>
      <protection locked="0"/>
    </xf>
    <xf numFmtId="2" fontId="8" fillId="4" borderId="27" xfId="0" applyNumberFormat="1" applyFont="1" applyFill="1" applyBorder="1" applyAlignment="1" applyProtection="1">
      <alignment horizontal="center" vertical="center"/>
      <protection locked="0"/>
    </xf>
    <xf numFmtId="167" fontId="8" fillId="4" borderId="39" xfId="0" applyNumberFormat="1" applyFont="1" applyFill="1" applyBorder="1" applyAlignment="1" applyProtection="1">
      <alignment horizontal="left" vertical="center"/>
      <protection locked="0"/>
    </xf>
    <xf numFmtId="2" fontId="7" fillId="3" borderId="44" xfId="0" applyNumberFormat="1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12" fillId="0" borderId="55" xfId="0" applyFont="1" applyBorder="1" applyAlignment="1"/>
    <xf numFmtId="164" fontId="13" fillId="0" borderId="0" xfId="0" applyNumberFormat="1" applyFont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12" fillId="0" borderId="56" xfId="0" applyFont="1" applyBorder="1" applyAlignment="1"/>
    <xf numFmtId="2" fontId="7" fillId="0" borderId="46" xfId="0" applyNumberFormat="1" applyFont="1" applyBorder="1" applyAlignment="1">
      <alignment horizontal="center" vertical="center"/>
    </xf>
    <xf numFmtId="2" fontId="7" fillId="0" borderId="39" xfId="0" applyNumberFormat="1" applyFont="1" applyBorder="1" applyAlignment="1">
      <alignment horizontal="center" vertical="center"/>
    </xf>
  </cellXfs>
  <cellStyles count="1">
    <cellStyle name="Standard" xfId="0" builtinId="0"/>
  </cellStyles>
  <dxfs count="1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N42"/>
  <sheetViews>
    <sheetView topLeftCell="A19" workbookViewId="0">
      <selection activeCell="E5" sqref="E5"/>
    </sheetView>
  </sheetViews>
  <sheetFormatPr baseColWidth="10" defaultColWidth="11.375" defaultRowHeight="13.6" x14ac:dyDescent="0.2"/>
  <cols>
    <col min="1" max="1" width="2.25" style="10" customWidth="1"/>
    <col min="2" max="2" width="9.625" style="10" bestFit="1" customWidth="1"/>
    <col min="3" max="3" width="6.75" style="10" customWidth="1"/>
    <col min="4" max="4" width="21.75" style="10" customWidth="1"/>
    <col min="5" max="5" width="47" style="10" customWidth="1"/>
    <col min="6" max="6" width="20.75" style="10" customWidth="1"/>
    <col min="7" max="7" width="54.25" style="10" customWidth="1"/>
    <col min="8" max="8" width="14.625" style="10" customWidth="1"/>
    <col min="9" max="16384" width="11.375" style="10"/>
  </cols>
  <sheetData>
    <row r="1" spans="2:14" ht="27.2" x14ac:dyDescent="0.4">
      <c r="B1" s="125">
        <v>44927</v>
      </c>
      <c r="C1" s="125"/>
      <c r="D1" s="125"/>
      <c r="E1" s="125"/>
      <c r="F1" s="125"/>
      <c r="G1" s="125"/>
    </row>
    <row r="3" spans="2:14" ht="21.1" x14ac:dyDescent="0.35">
      <c r="B3" s="131" t="s">
        <v>13</v>
      </c>
      <c r="C3" s="131"/>
      <c r="D3" s="131"/>
      <c r="E3" s="131"/>
    </row>
    <row r="4" spans="2:14" ht="18.350000000000001" x14ac:dyDescent="0.3">
      <c r="B4" s="129"/>
      <c r="C4" s="130"/>
      <c r="D4" s="11"/>
      <c r="E4" s="126" t="s">
        <v>0</v>
      </c>
      <c r="F4" s="127"/>
      <c r="G4" s="128"/>
    </row>
    <row r="5" spans="2:14" ht="101.25" customHeight="1" thickBot="1" x14ac:dyDescent="0.35">
      <c r="B5" s="12"/>
      <c r="C5" s="13"/>
      <c r="D5" s="27" t="s">
        <v>12</v>
      </c>
      <c r="E5" s="30" t="s">
        <v>11</v>
      </c>
      <c r="F5" s="29" t="s">
        <v>5</v>
      </c>
      <c r="G5" s="28" t="s">
        <v>2</v>
      </c>
      <c r="I5" s="14"/>
    </row>
    <row r="6" spans="2:14" ht="19.7" thickTop="1" x14ac:dyDescent="0.2">
      <c r="B6" s="18">
        <f>B1</f>
        <v>44927</v>
      </c>
      <c r="C6" s="36">
        <f>B6</f>
        <v>44927</v>
      </c>
      <c r="D6" s="74"/>
      <c r="E6" s="60"/>
      <c r="F6" s="38"/>
      <c r="G6" s="81"/>
    </row>
    <row r="7" spans="2:14" ht="19.05" x14ac:dyDescent="0.2">
      <c r="B7" s="20">
        <f>B6+1</f>
        <v>44928</v>
      </c>
      <c r="C7" s="21">
        <f>B7</f>
        <v>44928</v>
      </c>
      <c r="D7" s="68"/>
      <c r="E7" s="60"/>
      <c r="F7" s="24"/>
      <c r="G7" s="82"/>
    </row>
    <row r="8" spans="2:14" ht="19.05" x14ac:dyDescent="0.2">
      <c r="B8" s="20">
        <f t="shared" ref="B8:B36" si="0">B7+1</f>
        <v>44929</v>
      </c>
      <c r="C8" s="21">
        <f t="shared" ref="C8:C36" si="1">B8</f>
        <v>44929</v>
      </c>
      <c r="D8" s="67"/>
      <c r="E8" s="54"/>
      <c r="F8" s="25"/>
      <c r="G8" s="83"/>
    </row>
    <row r="9" spans="2:14" ht="19.05" x14ac:dyDescent="0.2">
      <c r="B9" s="20">
        <f t="shared" si="0"/>
        <v>44930</v>
      </c>
      <c r="C9" s="21">
        <f t="shared" si="1"/>
        <v>44930</v>
      </c>
      <c r="D9" s="67"/>
      <c r="E9" s="54"/>
      <c r="F9" s="25"/>
      <c r="G9" s="84"/>
    </row>
    <row r="10" spans="2:14" ht="19.05" x14ac:dyDescent="0.3">
      <c r="B10" s="20">
        <f t="shared" si="0"/>
        <v>44931</v>
      </c>
      <c r="C10" s="21">
        <f t="shared" si="1"/>
        <v>44931</v>
      </c>
      <c r="D10" s="70"/>
      <c r="E10" s="54"/>
      <c r="F10" s="25"/>
      <c r="G10" s="58"/>
      <c r="I10" s="15"/>
    </row>
    <row r="11" spans="2:14" ht="19.05" x14ac:dyDescent="0.3">
      <c r="B11" s="20">
        <f t="shared" si="0"/>
        <v>44932</v>
      </c>
      <c r="C11" s="21">
        <f t="shared" si="1"/>
        <v>44932</v>
      </c>
      <c r="D11" s="67"/>
      <c r="E11" s="60"/>
      <c r="F11" s="25"/>
      <c r="G11" s="58"/>
    </row>
    <row r="12" spans="2:14" ht="19.05" x14ac:dyDescent="0.3">
      <c r="B12" s="20">
        <f t="shared" si="0"/>
        <v>44933</v>
      </c>
      <c r="C12" s="21">
        <f t="shared" si="1"/>
        <v>44933</v>
      </c>
      <c r="D12" s="67"/>
      <c r="E12" s="54"/>
      <c r="F12" s="25"/>
      <c r="G12" s="85"/>
      <c r="K12" s="16"/>
      <c r="L12" s="16"/>
      <c r="N12" s="16"/>
    </row>
    <row r="13" spans="2:14" ht="19.05" x14ac:dyDescent="0.3">
      <c r="B13" s="20">
        <f t="shared" si="0"/>
        <v>44934</v>
      </c>
      <c r="C13" s="21">
        <f t="shared" si="1"/>
        <v>44934</v>
      </c>
      <c r="D13" s="67"/>
      <c r="E13" s="54"/>
      <c r="F13" s="25"/>
      <c r="G13" s="85"/>
    </row>
    <row r="14" spans="2:14" ht="19.05" x14ac:dyDescent="0.3">
      <c r="B14" s="20">
        <f t="shared" si="0"/>
        <v>44935</v>
      </c>
      <c r="C14" s="21">
        <f t="shared" si="1"/>
        <v>44935</v>
      </c>
      <c r="D14" s="67"/>
      <c r="E14" s="54"/>
      <c r="F14" s="25"/>
      <c r="G14" s="85"/>
    </row>
    <row r="15" spans="2:14" ht="19.05" x14ac:dyDescent="0.3">
      <c r="B15" s="20">
        <f t="shared" si="0"/>
        <v>44936</v>
      </c>
      <c r="C15" s="21">
        <f t="shared" si="1"/>
        <v>44936</v>
      </c>
      <c r="D15" s="67"/>
      <c r="E15" s="54"/>
      <c r="F15" s="25"/>
      <c r="G15" s="57"/>
    </row>
    <row r="16" spans="2:14" ht="19.05" x14ac:dyDescent="0.3">
      <c r="B16" s="20">
        <f t="shared" si="0"/>
        <v>44937</v>
      </c>
      <c r="C16" s="21">
        <f t="shared" si="1"/>
        <v>44937</v>
      </c>
      <c r="D16" s="67"/>
      <c r="E16" s="54"/>
      <c r="F16" s="25"/>
      <c r="G16" s="58"/>
    </row>
    <row r="17" spans="2:9" ht="19.05" x14ac:dyDescent="0.3">
      <c r="B17" s="20">
        <f t="shared" si="0"/>
        <v>44938</v>
      </c>
      <c r="C17" s="21">
        <f t="shared" si="1"/>
        <v>44938</v>
      </c>
      <c r="D17" s="67"/>
      <c r="E17" s="54"/>
      <c r="F17" s="25"/>
      <c r="G17" s="58"/>
    </row>
    <row r="18" spans="2:9" ht="19.05" x14ac:dyDescent="0.3">
      <c r="B18" s="20">
        <f t="shared" si="0"/>
        <v>44939</v>
      </c>
      <c r="C18" s="21">
        <f t="shared" si="1"/>
        <v>44939</v>
      </c>
      <c r="D18" s="67"/>
      <c r="E18" s="54"/>
      <c r="F18" s="25"/>
      <c r="G18" s="58"/>
    </row>
    <row r="19" spans="2:9" ht="19.05" x14ac:dyDescent="0.3">
      <c r="B19" s="20">
        <f t="shared" si="0"/>
        <v>44940</v>
      </c>
      <c r="C19" s="21">
        <f t="shared" si="1"/>
        <v>44940</v>
      </c>
      <c r="D19" s="67"/>
      <c r="E19" s="54"/>
      <c r="F19" s="25"/>
      <c r="G19" s="58"/>
    </row>
    <row r="20" spans="2:9" ht="19.05" x14ac:dyDescent="0.3">
      <c r="B20" s="20">
        <f t="shared" si="0"/>
        <v>44941</v>
      </c>
      <c r="C20" s="21">
        <f t="shared" si="1"/>
        <v>44941</v>
      </c>
      <c r="D20" s="67"/>
      <c r="E20" s="54"/>
      <c r="F20" s="25"/>
      <c r="G20" s="58"/>
    </row>
    <row r="21" spans="2:9" ht="19.05" x14ac:dyDescent="0.3">
      <c r="B21" s="20">
        <f t="shared" si="0"/>
        <v>44942</v>
      </c>
      <c r="C21" s="21">
        <f t="shared" si="1"/>
        <v>44942</v>
      </c>
      <c r="D21" s="67"/>
      <c r="E21" s="54"/>
      <c r="F21" s="25"/>
      <c r="G21" s="85"/>
    </row>
    <row r="22" spans="2:9" ht="19.05" x14ac:dyDescent="0.3">
      <c r="B22" s="20">
        <f t="shared" si="0"/>
        <v>44943</v>
      </c>
      <c r="C22" s="21">
        <f t="shared" si="1"/>
        <v>44943</v>
      </c>
      <c r="D22" s="67"/>
      <c r="E22" s="54"/>
      <c r="F22" s="25"/>
      <c r="G22" s="85"/>
    </row>
    <row r="23" spans="2:9" ht="19.05" x14ac:dyDescent="0.3">
      <c r="B23" s="20">
        <f t="shared" si="0"/>
        <v>44944</v>
      </c>
      <c r="C23" s="21">
        <f t="shared" si="1"/>
        <v>44944</v>
      </c>
      <c r="D23" s="67"/>
      <c r="E23" s="54"/>
      <c r="F23" s="25"/>
      <c r="G23" s="85"/>
    </row>
    <row r="24" spans="2:9" ht="19.05" x14ac:dyDescent="0.3">
      <c r="B24" s="20">
        <f t="shared" si="0"/>
        <v>44945</v>
      </c>
      <c r="C24" s="21">
        <f t="shared" si="1"/>
        <v>44945</v>
      </c>
      <c r="D24" s="67"/>
      <c r="E24" s="54"/>
      <c r="F24" s="25"/>
      <c r="G24" s="58"/>
    </row>
    <row r="25" spans="2:9" ht="19.05" x14ac:dyDescent="0.3">
      <c r="B25" s="20">
        <f t="shared" si="0"/>
        <v>44946</v>
      </c>
      <c r="C25" s="21">
        <f t="shared" si="1"/>
        <v>44946</v>
      </c>
      <c r="D25" s="67"/>
      <c r="E25" s="54"/>
      <c r="F25" s="25"/>
      <c r="G25" s="58"/>
    </row>
    <row r="26" spans="2:9" ht="19.05" x14ac:dyDescent="0.3">
      <c r="B26" s="20">
        <f t="shared" si="0"/>
        <v>44947</v>
      </c>
      <c r="C26" s="21">
        <f t="shared" si="1"/>
        <v>44947</v>
      </c>
      <c r="D26" s="67"/>
      <c r="E26" s="54"/>
      <c r="F26" s="25"/>
      <c r="G26" s="58"/>
    </row>
    <row r="27" spans="2:9" ht="19.05" x14ac:dyDescent="0.3">
      <c r="B27" s="20">
        <f t="shared" si="0"/>
        <v>44948</v>
      </c>
      <c r="C27" s="21">
        <f t="shared" si="1"/>
        <v>44948</v>
      </c>
      <c r="D27" s="67"/>
      <c r="E27" s="54"/>
      <c r="F27" s="25"/>
      <c r="G27" s="58"/>
    </row>
    <row r="28" spans="2:9" ht="19.05" x14ac:dyDescent="0.3">
      <c r="B28" s="20">
        <f t="shared" si="0"/>
        <v>44949</v>
      </c>
      <c r="C28" s="21">
        <f t="shared" si="1"/>
        <v>44949</v>
      </c>
      <c r="D28" s="67"/>
      <c r="E28" s="54"/>
      <c r="F28" s="25"/>
      <c r="G28" s="85"/>
    </row>
    <row r="29" spans="2:9" ht="19.05" x14ac:dyDescent="0.3">
      <c r="B29" s="20">
        <f t="shared" si="0"/>
        <v>44950</v>
      </c>
      <c r="C29" s="21">
        <f t="shared" si="1"/>
        <v>44950</v>
      </c>
      <c r="D29" s="68"/>
      <c r="E29" s="54"/>
      <c r="F29" s="25"/>
      <c r="G29" s="58"/>
      <c r="I29" s="16"/>
    </row>
    <row r="30" spans="2:9" ht="19.05" x14ac:dyDescent="0.3">
      <c r="B30" s="20">
        <f t="shared" si="0"/>
        <v>44951</v>
      </c>
      <c r="C30" s="21">
        <f t="shared" si="1"/>
        <v>44951</v>
      </c>
      <c r="D30" s="67"/>
      <c r="E30" s="54"/>
      <c r="F30" s="25"/>
      <c r="G30" s="85"/>
    </row>
    <row r="31" spans="2:9" ht="19.05" x14ac:dyDescent="0.3">
      <c r="B31" s="20">
        <f t="shared" si="0"/>
        <v>44952</v>
      </c>
      <c r="C31" s="21">
        <f t="shared" si="1"/>
        <v>44952</v>
      </c>
      <c r="D31" s="67"/>
      <c r="E31" s="54"/>
      <c r="F31" s="25"/>
      <c r="G31" s="58"/>
    </row>
    <row r="32" spans="2:9" ht="19.05" x14ac:dyDescent="0.3">
      <c r="B32" s="20">
        <f t="shared" si="0"/>
        <v>44953</v>
      </c>
      <c r="C32" s="21">
        <f t="shared" si="1"/>
        <v>44953</v>
      </c>
      <c r="D32" s="67"/>
      <c r="E32" s="54"/>
      <c r="F32" s="25"/>
      <c r="G32" s="58"/>
    </row>
    <row r="33" spans="2:7" ht="19.05" x14ac:dyDescent="0.3">
      <c r="B33" s="20">
        <f t="shared" si="0"/>
        <v>44954</v>
      </c>
      <c r="C33" s="21">
        <f t="shared" si="1"/>
        <v>44954</v>
      </c>
      <c r="D33" s="67"/>
      <c r="E33" s="54"/>
      <c r="F33" s="25"/>
      <c r="G33" s="58"/>
    </row>
    <row r="34" spans="2:7" ht="19.05" x14ac:dyDescent="0.3">
      <c r="B34" s="20">
        <f t="shared" si="0"/>
        <v>44955</v>
      </c>
      <c r="C34" s="21">
        <f t="shared" si="1"/>
        <v>44955</v>
      </c>
      <c r="D34" s="68"/>
      <c r="E34" s="54"/>
      <c r="F34" s="25"/>
      <c r="G34" s="58"/>
    </row>
    <row r="35" spans="2:7" ht="19.05" x14ac:dyDescent="0.3">
      <c r="B35" s="20">
        <f t="shared" si="0"/>
        <v>44956</v>
      </c>
      <c r="C35" s="21">
        <f t="shared" si="1"/>
        <v>44956</v>
      </c>
      <c r="D35" s="72"/>
      <c r="E35" s="54"/>
      <c r="F35" s="25"/>
      <c r="G35" s="57"/>
    </row>
    <row r="36" spans="2:7" ht="19.7" thickBot="1" x14ac:dyDescent="0.35">
      <c r="B36" s="22">
        <f t="shared" si="0"/>
        <v>44957</v>
      </c>
      <c r="C36" s="23">
        <f t="shared" si="1"/>
        <v>44957</v>
      </c>
      <c r="D36" s="73"/>
      <c r="E36" s="55"/>
      <c r="F36" s="33"/>
      <c r="G36" s="86"/>
    </row>
    <row r="37" spans="2:7" ht="30.25" customHeight="1" thickBot="1" x14ac:dyDescent="0.3">
      <c r="B37" s="35" t="s">
        <v>3</v>
      </c>
      <c r="C37" s="37"/>
      <c r="D37" s="34">
        <f>SUM(D6:D36)</f>
        <v>0</v>
      </c>
      <c r="E37" s="39"/>
      <c r="F37" s="34">
        <f>SUM(F6:F36)</f>
        <v>0</v>
      </c>
      <c r="G37" s="39"/>
    </row>
    <row r="38" spans="2:7" x14ac:dyDescent="0.2">
      <c r="B38" s="17"/>
    </row>
    <row r="39" spans="2:7" x14ac:dyDescent="0.2">
      <c r="B39" s="17"/>
    </row>
    <row r="41" spans="2:7" ht="14.3" thickBot="1" x14ac:dyDescent="0.25">
      <c r="G41" s="90"/>
    </row>
    <row r="42" spans="2:7" ht="14.3" x14ac:dyDescent="0.25">
      <c r="G42" s="91" t="s">
        <v>14</v>
      </c>
    </row>
  </sheetData>
  <mergeCells count="4">
    <mergeCell ref="B1:G1"/>
    <mergeCell ref="E4:G4"/>
    <mergeCell ref="B4:C4"/>
    <mergeCell ref="B3:E3"/>
  </mergeCells>
  <conditionalFormatting sqref="B6:G6 B10:G36 B7:F9">
    <cfRule type="expression" dxfId="11" priority="2" stopIfTrue="1">
      <formula>WEEKDAY($B6,2)&gt;5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B1:N42"/>
  <sheetViews>
    <sheetView workbookViewId="0">
      <selection activeCell="E5" sqref="E5"/>
    </sheetView>
  </sheetViews>
  <sheetFormatPr baseColWidth="10" defaultRowHeight="14.3" x14ac:dyDescent="0.25"/>
  <cols>
    <col min="1" max="1" width="2.25" customWidth="1"/>
    <col min="2" max="2" width="9.75" bestFit="1" customWidth="1"/>
    <col min="3" max="3" width="6.75" customWidth="1"/>
    <col min="4" max="4" width="17.375" customWidth="1"/>
    <col min="5" max="5" width="47" customWidth="1"/>
    <col min="6" max="6" width="20.75" customWidth="1"/>
    <col min="7" max="7" width="51.625" bestFit="1" customWidth="1"/>
    <col min="8" max="8" width="14.625" customWidth="1"/>
  </cols>
  <sheetData>
    <row r="1" spans="2:14" ht="28.55" x14ac:dyDescent="0.5">
      <c r="B1" s="132">
        <v>45200</v>
      </c>
      <c r="C1" s="132"/>
      <c r="D1" s="132"/>
      <c r="E1" s="132"/>
      <c r="F1" s="132"/>
      <c r="G1" s="132"/>
    </row>
    <row r="3" spans="2:14" ht="21.1" x14ac:dyDescent="0.35">
      <c r="B3" s="131" t="s">
        <v>13</v>
      </c>
      <c r="C3" s="131"/>
      <c r="D3" s="131"/>
      <c r="E3" s="131"/>
    </row>
    <row r="4" spans="2:14" ht="19.05" x14ac:dyDescent="0.35">
      <c r="B4" s="133"/>
      <c r="C4" s="134"/>
      <c r="D4" s="8"/>
      <c r="E4" s="135" t="s">
        <v>0</v>
      </c>
      <c r="F4" s="136"/>
      <c r="G4" s="137"/>
      <c r="I4" t="s">
        <v>4</v>
      </c>
    </row>
    <row r="5" spans="2:14" ht="127.55" customHeight="1" thickBot="1" x14ac:dyDescent="0.4">
      <c r="B5" s="1"/>
      <c r="C5" s="5"/>
      <c r="D5" s="27" t="s">
        <v>6</v>
      </c>
      <c r="E5" s="30" t="s">
        <v>11</v>
      </c>
      <c r="F5" s="29" t="s">
        <v>5</v>
      </c>
      <c r="G5" s="28" t="s">
        <v>2</v>
      </c>
      <c r="I5" s="9"/>
    </row>
    <row r="6" spans="2:14" ht="19.7" thickTop="1" x14ac:dyDescent="0.3">
      <c r="B6" s="18">
        <f>B1</f>
        <v>45200</v>
      </c>
      <c r="C6" s="19">
        <f>B6</f>
        <v>45200</v>
      </c>
      <c r="D6" s="71"/>
      <c r="E6" s="60"/>
      <c r="F6" s="38"/>
      <c r="G6" s="78"/>
    </row>
    <row r="7" spans="2:14" ht="19.05" x14ac:dyDescent="0.3">
      <c r="B7" s="20">
        <f>B6+1</f>
        <v>45201</v>
      </c>
      <c r="C7" s="21">
        <f>B7</f>
        <v>45201</v>
      </c>
      <c r="D7" s="68"/>
      <c r="E7" s="60"/>
      <c r="F7" s="24"/>
      <c r="G7" s="56"/>
    </row>
    <row r="8" spans="2:14" ht="19.05" x14ac:dyDescent="0.3">
      <c r="B8" s="20">
        <f t="shared" ref="B8:B36" si="0">B7+1</f>
        <v>45202</v>
      </c>
      <c r="C8" s="21">
        <f t="shared" ref="C8:C36" si="1">B8</f>
        <v>45202</v>
      </c>
      <c r="D8" s="139" t="s">
        <v>20</v>
      </c>
      <c r="E8" s="140"/>
      <c r="F8" s="25"/>
      <c r="G8" s="87"/>
      <c r="H8" s="32"/>
    </row>
    <row r="9" spans="2:14" ht="19.05" x14ac:dyDescent="0.3">
      <c r="B9" s="20">
        <f t="shared" si="0"/>
        <v>45203</v>
      </c>
      <c r="C9" s="21">
        <f t="shared" si="1"/>
        <v>45203</v>
      </c>
      <c r="D9" s="67"/>
      <c r="E9" s="54"/>
      <c r="F9" s="25"/>
      <c r="G9" s="58"/>
    </row>
    <row r="10" spans="2:14" ht="19.05" x14ac:dyDescent="0.3">
      <c r="B10" s="20">
        <f t="shared" si="0"/>
        <v>45204</v>
      </c>
      <c r="C10" s="21">
        <f t="shared" si="1"/>
        <v>45204</v>
      </c>
      <c r="D10" s="67"/>
      <c r="E10" s="54"/>
      <c r="F10" s="25"/>
      <c r="G10" s="58"/>
      <c r="I10" s="2"/>
    </row>
    <row r="11" spans="2:14" ht="19.05" x14ac:dyDescent="0.3">
      <c r="B11" s="20">
        <f t="shared" si="0"/>
        <v>45205</v>
      </c>
      <c r="C11" s="21">
        <f t="shared" si="1"/>
        <v>45205</v>
      </c>
      <c r="D11" s="67"/>
      <c r="E11" s="54"/>
      <c r="F11" s="25"/>
      <c r="G11" s="57"/>
    </row>
    <row r="12" spans="2:14" ht="19.05" x14ac:dyDescent="0.3">
      <c r="B12" s="20">
        <f t="shared" si="0"/>
        <v>45206</v>
      </c>
      <c r="C12" s="21">
        <f t="shared" si="1"/>
        <v>45206</v>
      </c>
      <c r="D12" s="67"/>
      <c r="E12" s="54"/>
      <c r="F12" s="49"/>
      <c r="G12" s="56"/>
      <c r="L12" s="4"/>
      <c r="N12" s="4"/>
    </row>
    <row r="13" spans="2:14" ht="19.05" x14ac:dyDescent="0.3">
      <c r="B13" s="20">
        <f t="shared" si="0"/>
        <v>45207</v>
      </c>
      <c r="C13" s="21">
        <f t="shared" si="1"/>
        <v>45207</v>
      </c>
      <c r="D13" s="67"/>
      <c r="E13" s="54"/>
      <c r="F13" s="25"/>
      <c r="G13" s="57"/>
    </row>
    <row r="14" spans="2:14" ht="19.05" x14ac:dyDescent="0.3">
      <c r="B14" s="20">
        <f t="shared" si="0"/>
        <v>45208</v>
      </c>
      <c r="C14" s="21">
        <f t="shared" si="1"/>
        <v>45208</v>
      </c>
      <c r="D14" s="67"/>
      <c r="E14" s="54"/>
      <c r="F14" s="25"/>
      <c r="G14" s="58"/>
    </row>
    <row r="15" spans="2:14" ht="19.05" x14ac:dyDescent="0.3">
      <c r="B15" s="20">
        <f t="shared" si="0"/>
        <v>45209</v>
      </c>
      <c r="C15" s="21">
        <f t="shared" si="1"/>
        <v>45209</v>
      </c>
      <c r="D15" s="67"/>
      <c r="E15" s="54"/>
      <c r="F15" s="25"/>
      <c r="G15" s="58"/>
    </row>
    <row r="16" spans="2:14" ht="19.05" x14ac:dyDescent="0.3">
      <c r="B16" s="20">
        <f t="shared" si="0"/>
        <v>45210</v>
      </c>
      <c r="C16" s="21">
        <f t="shared" si="1"/>
        <v>45210</v>
      </c>
      <c r="D16" s="67"/>
      <c r="E16" s="54"/>
      <c r="F16" s="25"/>
      <c r="G16" s="58"/>
    </row>
    <row r="17" spans="2:9" ht="19.05" x14ac:dyDescent="0.3">
      <c r="B17" s="20">
        <f t="shared" si="0"/>
        <v>45211</v>
      </c>
      <c r="C17" s="21">
        <f t="shared" si="1"/>
        <v>45211</v>
      </c>
      <c r="D17" s="67"/>
      <c r="E17" s="54"/>
      <c r="F17" s="25"/>
      <c r="G17" s="58"/>
    </row>
    <row r="18" spans="2:9" ht="19.05" x14ac:dyDescent="0.3">
      <c r="B18" s="20">
        <f t="shared" si="0"/>
        <v>45212</v>
      </c>
      <c r="C18" s="21">
        <f t="shared" si="1"/>
        <v>45212</v>
      </c>
      <c r="D18" s="67"/>
      <c r="E18" s="54"/>
      <c r="F18" s="25"/>
      <c r="G18" s="58"/>
    </row>
    <row r="19" spans="2:9" ht="19.05" x14ac:dyDescent="0.3">
      <c r="B19" s="20">
        <f t="shared" si="0"/>
        <v>45213</v>
      </c>
      <c r="C19" s="21">
        <f t="shared" si="1"/>
        <v>45213</v>
      </c>
      <c r="D19" s="67"/>
      <c r="E19" s="54"/>
      <c r="F19" s="25"/>
      <c r="G19" s="58"/>
    </row>
    <row r="20" spans="2:9" ht="19.05" x14ac:dyDescent="0.3">
      <c r="B20" s="20">
        <f t="shared" si="0"/>
        <v>45214</v>
      </c>
      <c r="C20" s="21">
        <f t="shared" si="1"/>
        <v>45214</v>
      </c>
      <c r="D20" s="67"/>
      <c r="E20" s="54"/>
      <c r="F20" s="25"/>
      <c r="G20" s="58"/>
    </row>
    <row r="21" spans="2:9" ht="19.05" x14ac:dyDescent="0.3">
      <c r="B21" s="20">
        <f t="shared" si="0"/>
        <v>45215</v>
      </c>
      <c r="C21" s="21">
        <f t="shared" si="1"/>
        <v>45215</v>
      </c>
      <c r="D21" s="67"/>
      <c r="E21" s="54"/>
      <c r="F21" s="25"/>
      <c r="G21" s="58"/>
    </row>
    <row r="22" spans="2:9" ht="19.05" x14ac:dyDescent="0.3">
      <c r="B22" s="20">
        <f t="shared" si="0"/>
        <v>45216</v>
      </c>
      <c r="C22" s="21">
        <f t="shared" si="1"/>
        <v>45216</v>
      </c>
      <c r="D22" s="67"/>
      <c r="E22" s="54"/>
      <c r="F22" s="49"/>
      <c r="G22" s="58"/>
      <c r="H22" s="32"/>
    </row>
    <row r="23" spans="2:9" ht="19.05" x14ac:dyDescent="0.3">
      <c r="B23" s="20">
        <f t="shared" si="0"/>
        <v>45217</v>
      </c>
      <c r="C23" s="21">
        <f t="shared" si="1"/>
        <v>45217</v>
      </c>
      <c r="D23" s="67"/>
      <c r="E23" s="54"/>
      <c r="F23" s="25"/>
      <c r="G23" s="57"/>
    </row>
    <row r="24" spans="2:9" ht="19.05" x14ac:dyDescent="0.3">
      <c r="B24" s="20">
        <f t="shared" si="0"/>
        <v>45218</v>
      </c>
      <c r="C24" s="21">
        <f t="shared" si="1"/>
        <v>45218</v>
      </c>
      <c r="D24" s="67"/>
      <c r="E24" s="54"/>
      <c r="F24" s="25"/>
      <c r="G24" s="58"/>
    </row>
    <row r="25" spans="2:9" ht="19.05" x14ac:dyDescent="0.3">
      <c r="B25" s="20">
        <f t="shared" si="0"/>
        <v>45219</v>
      </c>
      <c r="C25" s="21">
        <f t="shared" si="1"/>
        <v>45219</v>
      </c>
      <c r="D25" s="67"/>
      <c r="E25" s="54"/>
      <c r="F25" s="25"/>
      <c r="G25" s="58"/>
    </row>
    <row r="26" spans="2:9" ht="19.05" x14ac:dyDescent="0.3">
      <c r="B26" s="20">
        <f t="shared" si="0"/>
        <v>45220</v>
      </c>
      <c r="C26" s="21">
        <f t="shared" si="1"/>
        <v>45220</v>
      </c>
      <c r="D26" s="67"/>
      <c r="E26" s="54"/>
      <c r="F26" s="25"/>
      <c r="G26" s="58"/>
    </row>
    <row r="27" spans="2:9" ht="19.05" x14ac:dyDescent="0.3">
      <c r="B27" s="20">
        <f t="shared" si="0"/>
        <v>45221</v>
      </c>
      <c r="C27" s="21">
        <f t="shared" si="1"/>
        <v>45221</v>
      </c>
      <c r="D27" s="67"/>
      <c r="E27" s="54"/>
      <c r="F27" s="25"/>
      <c r="G27" s="58"/>
    </row>
    <row r="28" spans="2:9" ht="19.05" x14ac:dyDescent="0.3">
      <c r="B28" s="20">
        <f t="shared" si="0"/>
        <v>45222</v>
      </c>
      <c r="C28" s="21">
        <f t="shared" si="1"/>
        <v>45222</v>
      </c>
      <c r="D28" s="67"/>
      <c r="E28" s="54"/>
      <c r="F28" s="25"/>
      <c r="G28" s="58"/>
    </row>
    <row r="29" spans="2:9" ht="19.05" x14ac:dyDescent="0.3">
      <c r="B29" s="20">
        <f t="shared" si="0"/>
        <v>45223</v>
      </c>
      <c r="C29" s="21">
        <f t="shared" si="1"/>
        <v>45223</v>
      </c>
      <c r="D29" s="68"/>
      <c r="E29" s="54"/>
      <c r="F29" s="25"/>
      <c r="G29" s="58"/>
      <c r="I29" s="4"/>
    </row>
    <row r="30" spans="2:9" ht="19.05" x14ac:dyDescent="0.3">
      <c r="B30" s="20">
        <f t="shared" si="0"/>
        <v>45224</v>
      </c>
      <c r="C30" s="21">
        <f t="shared" si="1"/>
        <v>45224</v>
      </c>
      <c r="D30" s="67"/>
      <c r="E30" s="54"/>
      <c r="F30" s="25"/>
      <c r="G30" s="58"/>
    </row>
    <row r="31" spans="2:9" ht="19.05" x14ac:dyDescent="0.3">
      <c r="B31" s="20">
        <f t="shared" si="0"/>
        <v>45225</v>
      </c>
      <c r="C31" s="21">
        <f t="shared" si="1"/>
        <v>45225</v>
      </c>
      <c r="D31" s="67"/>
      <c r="E31" s="54"/>
      <c r="F31" s="25"/>
      <c r="G31" s="58"/>
    </row>
    <row r="32" spans="2:9" ht="19.05" x14ac:dyDescent="0.3">
      <c r="B32" s="20">
        <f t="shared" si="0"/>
        <v>45226</v>
      </c>
      <c r="C32" s="21">
        <f t="shared" si="1"/>
        <v>45226</v>
      </c>
      <c r="D32" s="67"/>
      <c r="E32" s="54"/>
      <c r="F32" s="25"/>
      <c r="G32" s="58"/>
    </row>
    <row r="33" spans="2:8" ht="19.05" x14ac:dyDescent="0.3">
      <c r="B33" s="20">
        <f t="shared" si="0"/>
        <v>45227</v>
      </c>
      <c r="C33" s="21">
        <f t="shared" si="1"/>
        <v>45227</v>
      </c>
      <c r="D33" s="67"/>
      <c r="E33" s="54"/>
      <c r="F33" s="25"/>
      <c r="G33" s="58"/>
    </row>
    <row r="34" spans="2:8" ht="19.05" x14ac:dyDescent="0.3">
      <c r="B34" s="20">
        <f t="shared" si="0"/>
        <v>45228</v>
      </c>
      <c r="C34" s="21">
        <f t="shared" si="1"/>
        <v>45228</v>
      </c>
      <c r="D34" s="68"/>
      <c r="E34" s="54"/>
      <c r="F34" s="25"/>
      <c r="G34" s="58"/>
    </row>
    <row r="35" spans="2:8" ht="19.05" x14ac:dyDescent="0.3">
      <c r="B35" s="20">
        <f t="shared" si="0"/>
        <v>45229</v>
      </c>
      <c r="C35" s="21">
        <f t="shared" si="1"/>
        <v>45229</v>
      </c>
      <c r="D35" s="67"/>
      <c r="E35" s="54"/>
      <c r="F35" s="47"/>
      <c r="G35" s="57"/>
    </row>
    <row r="36" spans="2:8" ht="19.7" thickBot="1" x14ac:dyDescent="0.35">
      <c r="B36" s="22">
        <f t="shared" si="0"/>
        <v>45230</v>
      </c>
      <c r="C36" s="23">
        <f t="shared" si="1"/>
        <v>45230</v>
      </c>
      <c r="D36" s="69" t="s">
        <v>21</v>
      </c>
      <c r="E36" s="79"/>
      <c r="F36" s="48"/>
      <c r="G36" s="59"/>
      <c r="H36" s="32"/>
    </row>
    <row r="37" spans="2:8" ht="30.25" customHeight="1" thickBot="1" x14ac:dyDescent="0.3">
      <c r="B37" s="35" t="s">
        <v>3</v>
      </c>
      <c r="C37" s="7"/>
      <c r="D37" s="64">
        <f>SUM(D6:D36)</f>
        <v>0</v>
      </c>
      <c r="E37" s="4"/>
      <c r="F37" s="34">
        <f>SUM(F6:F36)</f>
        <v>0</v>
      </c>
      <c r="G37" s="4"/>
    </row>
    <row r="38" spans="2:8" x14ac:dyDescent="0.25">
      <c r="B38" s="3"/>
      <c r="F38" s="4"/>
    </row>
    <row r="39" spans="2:8" x14ac:dyDescent="0.25">
      <c r="B39" s="3"/>
    </row>
    <row r="41" spans="2:8" ht="14.95" thickBot="1" x14ac:dyDescent="0.3">
      <c r="G41" s="89"/>
    </row>
    <row r="42" spans="2:8" x14ac:dyDescent="0.25">
      <c r="G42" s="91" t="s">
        <v>14</v>
      </c>
    </row>
  </sheetData>
  <mergeCells count="5">
    <mergeCell ref="B1:G1"/>
    <mergeCell ref="B3:E3"/>
    <mergeCell ref="B4:C4"/>
    <mergeCell ref="E4:G4"/>
    <mergeCell ref="D8:E8"/>
  </mergeCells>
  <conditionalFormatting sqref="B6:G7 B9:G36 B8:D8 F8:G8">
    <cfRule type="expression" dxfId="2" priority="2" stopIfTrue="1">
      <formula>WEEKDAY($B6,2)&gt;5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B1:N41"/>
  <sheetViews>
    <sheetView workbookViewId="0">
      <selection activeCell="F5" sqref="F5"/>
    </sheetView>
  </sheetViews>
  <sheetFormatPr baseColWidth="10" defaultRowHeight="14.3" x14ac:dyDescent="0.25"/>
  <cols>
    <col min="1" max="1" width="2.25" customWidth="1"/>
    <col min="2" max="2" width="9.75" bestFit="1" customWidth="1"/>
    <col min="3" max="3" width="6.75" customWidth="1"/>
    <col min="4" max="4" width="21" customWidth="1"/>
    <col min="5" max="5" width="47" customWidth="1"/>
    <col min="6" max="6" width="20.75" customWidth="1"/>
    <col min="7" max="7" width="51.625" bestFit="1" customWidth="1"/>
    <col min="8" max="8" width="14.625" customWidth="1"/>
  </cols>
  <sheetData>
    <row r="1" spans="2:14" ht="28.55" x14ac:dyDescent="0.5">
      <c r="B1" s="132">
        <v>45231</v>
      </c>
      <c r="C1" s="132"/>
      <c r="D1" s="132"/>
      <c r="E1" s="132"/>
      <c r="F1" s="132"/>
      <c r="G1" s="132"/>
    </row>
    <row r="3" spans="2:14" ht="21.1" x14ac:dyDescent="0.35">
      <c r="B3" s="131" t="s">
        <v>13</v>
      </c>
      <c r="C3" s="131"/>
      <c r="D3" s="131"/>
      <c r="E3" s="131"/>
    </row>
    <row r="4" spans="2:14" ht="19.05" x14ac:dyDescent="0.35">
      <c r="B4" s="133"/>
      <c r="C4" s="134"/>
      <c r="D4" s="8"/>
      <c r="E4" s="135" t="s">
        <v>0</v>
      </c>
      <c r="F4" s="136"/>
      <c r="G4" s="137"/>
      <c r="I4" t="s">
        <v>4</v>
      </c>
    </row>
    <row r="5" spans="2:14" ht="127.55" customHeight="1" thickBot="1" x14ac:dyDescent="0.4">
      <c r="B5" s="1"/>
      <c r="C5" s="5"/>
      <c r="D5" s="27" t="s">
        <v>6</v>
      </c>
      <c r="E5" s="30" t="s">
        <v>11</v>
      </c>
      <c r="F5" s="29" t="s">
        <v>5</v>
      </c>
      <c r="G5" s="28" t="s">
        <v>2</v>
      </c>
      <c r="I5" s="9"/>
    </row>
    <row r="6" spans="2:14" ht="19.7" thickTop="1" x14ac:dyDescent="0.3">
      <c r="B6" s="18">
        <f>B1</f>
        <v>45231</v>
      </c>
      <c r="C6" s="19">
        <f>B6</f>
        <v>45231</v>
      </c>
      <c r="D6" s="71"/>
      <c r="E6" s="60"/>
      <c r="F6" s="38"/>
      <c r="G6" s="78"/>
    </row>
    <row r="7" spans="2:14" ht="19.05" x14ac:dyDescent="0.3">
      <c r="B7" s="20">
        <f>B6+1</f>
        <v>45232</v>
      </c>
      <c r="C7" s="21">
        <f>B7</f>
        <v>45232</v>
      </c>
      <c r="D7" s="68"/>
      <c r="E7" s="60"/>
      <c r="F7" s="24"/>
      <c r="G7" s="56"/>
    </row>
    <row r="8" spans="2:14" ht="19.05" x14ac:dyDescent="0.3">
      <c r="B8" s="20">
        <f t="shared" ref="B8:B35" si="0">B7+1</f>
        <v>45233</v>
      </c>
      <c r="C8" s="21">
        <f t="shared" ref="C8:C35" si="1">B8</f>
        <v>45233</v>
      </c>
      <c r="D8" s="67"/>
      <c r="E8" s="54"/>
      <c r="F8" s="25"/>
      <c r="G8" s="58"/>
    </row>
    <row r="9" spans="2:14" ht="19.05" x14ac:dyDescent="0.3">
      <c r="B9" s="20">
        <f t="shared" si="0"/>
        <v>45234</v>
      </c>
      <c r="C9" s="21">
        <f t="shared" si="1"/>
        <v>45234</v>
      </c>
      <c r="D9" s="67"/>
      <c r="E9" s="54"/>
      <c r="F9" s="25"/>
      <c r="G9" s="58"/>
    </row>
    <row r="10" spans="2:14" ht="19.05" x14ac:dyDescent="0.3">
      <c r="B10" s="20">
        <f t="shared" si="0"/>
        <v>45235</v>
      </c>
      <c r="C10" s="21">
        <f t="shared" si="1"/>
        <v>45235</v>
      </c>
      <c r="D10" s="67"/>
      <c r="E10" s="54"/>
      <c r="F10" s="25"/>
      <c r="G10" s="58"/>
      <c r="I10" s="2"/>
    </row>
    <row r="11" spans="2:14" ht="19.05" x14ac:dyDescent="0.3">
      <c r="B11" s="20">
        <f t="shared" si="0"/>
        <v>45236</v>
      </c>
      <c r="C11" s="21">
        <f t="shared" si="1"/>
        <v>45236</v>
      </c>
      <c r="D11" s="67"/>
      <c r="E11" s="54"/>
      <c r="F11" s="25"/>
      <c r="G11" s="58"/>
    </row>
    <row r="12" spans="2:14" ht="19.05" x14ac:dyDescent="0.3">
      <c r="B12" s="20">
        <f t="shared" si="0"/>
        <v>45237</v>
      </c>
      <c r="C12" s="21">
        <f t="shared" si="1"/>
        <v>45237</v>
      </c>
      <c r="D12" s="67"/>
      <c r="E12" s="54"/>
      <c r="F12" s="25"/>
      <c r="G12" s="58"/>
      <c r="L12" s="4"/>
      <c r="N12" s="4"/>
    </row>
    <row r="13" spans="2:14" ht="19.05" x14ac:dyDescent="0.3">
      <c r="B13" s="20">
        <f t="shared" si="0"/>
        <v>45238</v>
      </c>
      <c r="C13" s="21">
        <f t="shared" si="1"/>
        <v>45238</v>
      </c>
      <c r="D13" s="67"/>
      <c r="E13" s="54"/>
      <c r="F13" s="25"/>
      <c r="G13" s="58"/>
    </row>
    <row r="14" spans="2:14" ht="19.05" x14ac:dyDescent="0.3">
      <c r="B14" s="20">
        <f t="shared" si="0"/>
        <v>45239</v>
      </c>
      <c r="C14" s="21">
        <f t="shared" si="1"/>
        <v>45239</v>
      </c>
      <c r="D14" s="67"/>
      <c r="E14" s="54"/>
      <c r="F14" s="25"/>
      <c r="G14" s="58"/>
    </row>
    <row r="15" spans="2:14" ht="19.05" x14ac:dyDescent="0.3">
      <c r="B15" s="20">
        <f t="shared" si="0"/>
        <v>45240</v>
      </c>
      <c r="C15" s="21">
        <f t="shared" si="1"/>
        <v>45240</v>
      </c>
      <c r="D15" s="67"/>
      <c r="E15" s="54"/>
      <c r="F15" s="25"/>
      <c r="G15" s="58"/>
    </row>
    <row r="16" spans="2:14" ht="19.05" x14ac:dyDescent="0.3">
      <c r="B16" s="20">
        <f t="shared" si="0"/>
        <v>45241</v>
      </c>
      <c r="C16" s="21">
        <f t="shared" si="1"/>
        <v>45241</v>
      </c>
      <c r="D16" s="67"/>
      <c r="E16" s="54"/>
      <c r="F16" s="25"/>
      <c r="G16" s="58"/>
    </row>
    <row r="17" spans="2:9" ht="19.05" x14ac:dyDescent="0.3">
      <c r="B17" s="20">
        <f t="shared" si="0"/>
        <v>45242</v>
      </c>
      <c r="C17" s="21">
        <f t="shared" si="1"/>
        <v>45242</v>
      </c>
      <c r="D17" s="67"/>
      <c r="E17" s="54"/>
      <c r="F17" s="25"/>
      <c r="G17" s="58"/>
    </row>
    <row r="18" spans="2:9" ht="19.05" x14ac:dyDescent="0.3">
      <c r="B18" s="20">
        <f t="shared" si="0"/>
        <v>45243</v>
      </c>
      <c r="C18" s="21">
        <f t="shared" si="1"/>
        <v>45243</v>
      </c>
      <c r="D18" s="67"/>
      <c r="E18" s="54"/>
      <c r="F18" s="25"/>
      <c r="G18" s="58"/>
    </row>
    <row r="19" spans="2:9" ht="19.05" x14ac:dyDescent="0.3">
      <c r="B19" s="20">
        <f t="shared" si="0"/>
        <v>45244</v>
      </c>
      <c r="C19" s="21">
        <f t="shared" si="1"/>
        <v>45244</v>
      </c>
      <c r="D19" s="67"/>
      <c r="E19" s="54"/>
      <c r="F19" s="25"/>
      <c r="G19" s="58"/>
    </row>
    <row r="20" spans="2:9" ht="19.05" x14ac:dyDescent="0.3">
      <c r="B20" s="20">
        <f t="shared" si="0"/>
        <v>45245</v>
      </c>
      <c r="C20" s="21">
        <f t="shared" si="1"/>
        <v>45245</v>
      </c>
      <c r="D20" s="67"/>
      <c r="E20" s="54"/>
      <c r="F20" s="25"/>
      <c r="G20" s="58"/>
    </row>
    <row r="21" spans="2:9" ht="19.05" x14ac:dyDescent="0.3">
      <c r="B21" s="20">
        <f t="shared" si="0"/>
        <v>45246</v>
      </c>
      <c r="C21" s="21">
        <f t="shared" si="1"/>
        <v>45246</v>
      </c>
      <c r="D21" s="67"/>
      <c r="E21" s="54"/>
      <c r="F21" s="25"/>
      <c r="G21" s="58"/>
    </row>
    <row r="22" spans="2:9" ht="19.05" x14ac:dyDescent="0.3">
      <c r="B22" s="20">
        <f t="shared" si="0"/>
        <v>45247</v>
      </c>
      <c r="C22" s="21">
        <f t="shared" si="1"/>
        <v>45247</v>
      </c>
      <c r="D22" s="67"/>
      <c r="E22" s="54"/>
      <c r="F22" s="25"/>
      <c r="G22" s="58"/>
    </row>
    <row r="23" spans="2:9" ht="19.05" x14ac:dyDescent="0.3">
      <c r="B23" s="20">
        <f t="shared" si="0"/>
        <v>45248</v>
      </c>
      <c r="C23" s="21">
        <f t="shared" si="1"/>
        <v>45248</v>
      </c>
      <c r="D23" s="67"/>
      <c r="E23" s="54"/>
      <c r="F23" s="25"/>
      <c r="G23" s="58"/>
    </row>
    <row r="24" spans="2:9" ht="19.05" x14ac:dyDescent="0.3">
      <c r="B24" s="20">
        <f t="shared" si="0"/>
        <v>45249</v>
      </c>
      <c r="C24" s="21">
        <f t="shared" si="1"/>
        <v>45249</v>
      </c>
      <c r="D24" s="67"/>
      <c r="E24" s="54"/>
      <c r="F24" s="25"/>
      <c r="G24" s="58"/>
    </row>
    <row r="25" spans="2:9" ht="19.05" x14ac:dyDescent="0.3">
      <c r="B25" s="20">
        <f t="shared" si="0"/>
        <v>45250</v>
      </c>
      <c r="C25" s="21">
        <f t="shared" si="1"/>
        <v>45250</v>
      </c>
      <c r="D25" s="67"/>
      <c r="E25" s="54"/>
      <c r="F25" s="25"/>
      <c r="G25" s="58"/>
    </row>
    <row r="26" spans="2:9" ht="19.05" x14ac:dyDescent="0.3">
      <c r="B26" s="20">
        <f t="shared" si="0"/>
        <v>45251</v>
      </c>
      <c r="C26" s="21">
        <f t="shared" si="1"/>
        <v>45251</v>
      </c>
      <c r="D26" s="67"/>
      <c r="E26" s="54"/>
      <c r="F26" s="25"/>
      <c r="G26" s="58"/>
    </row>
    <row r="27" spans="2:9" ht="19.05" x14ac:dyDescent="0.3">
      <c r="B27" s="20">
        <f t="shared" si="0"/>
        <v>45252</v>
      </c>
      <c r="C27" s="21">
        <f t="shared" si="1"/>
        <v>45252</v>
      </c>
      <c r="D27" s="67"/>
      <c r="E27" s="54"/>
      <c r="F27" s="25"/>
      <c r="G27" s="58"/>
    </row>
    <row r="28" spans="2:9" ht="19.05" x14ac:dyDescent="0.3">
      <c r="B28" s="20">
        <f t="shared" si="0"/>
        <v>45253</v>
      </c>
      <c r="C28" s="21">
        <f t="shared" si="1"/>
        <v>45253</v>
      </c>
      <c r="D28" s="67"/>
      <c r="E28" s="54"/>
      <c r="F28" s="25"/>
      <c r="G28" s="58"/>
    </row>
    <row r="29" spans="2:9" ht="19.05" x14ac:dyDescent="0.3">
      <c r="B29" s="20">
        <f t="shared" si="0"/>
        <v>45254</v>
      </c>
      <c r="C29" s="21">
        <f t="shared" si="1"/>
        <v>45254</v>
      </c>
      <c r="D29" s="68"/>
      <c r="E29" s="54"/>
      <c r="F29" s="25"/>
      <c r="G29" s="58"/>
      <c r="I29" s="4"/>
    </row>
    <row r="30" spans="2:9" ht="19.05" x14ac:dyDescent="0.3">
      <c r="B30" s="20">
        <f t="shared" si="0"/>
        <v>45255</v>
      </c>
      <c r="C30" s="21">
        <f t="shared" si="1"/>
        <v>45255</v>
      </c>
      <c r="D30" s="67"/>
      <c r="E30" s="54"/>
      <c r="F30" s="25"/>
      <c r="G30" s="58"/>
    </row>
    <row r="31" spans="2:9" ht="19.05" x14ac:dyDescent="0.3">
      <c r="B31" s="20">
        <f t="shared" si="0"/>
        <v>45256</v>
      </c>
      <c r="C31" s="21">
        <f t="shared" si="1"/>
        <v>45256</v>
      </c>
      <c r="D31" s="67"/>
      <c r="E31" s="54"/>
      <c r="F31" s="25"/>
      <c r="G31" s="58"/>
    </row>
    <row r="32" spans="2:9" ht="19.05" x14ac:dyDescent="0.3">
      <c r="B32" s="20">
        <f t="shared" si="0"/>
        <v>45257</v>
      </c>
      <c r="C32" s="21">
        <f t="shared" si="1"/>
        <v>45257</v>
      </c>
      <c r="D32" s="67"/>
      <c r="E32" s="54"/>
      <c r="F32" s="25"/>
      <c r="G32" s="58"/>
    </row>
    <row r="33" spans="2:7" ht="19.05" x14ac:dyDescent="0.3">
      <c r="B33" s="20">
        <f t="shared" si="0"/>
        <v>45258</v>
      </c>
      <c r="C33" s="21">
        <f t="shared" si="1"/>
        <v>45258</v>
      </c>
      <c r="D33" s="67"/>
      <c r="E33" s="54"/>
      <c r="F33" s="25"/>
      <c r="G33" s="58"/>
    </row>
    <row r="34" spans="2:7" ht="19.05" x14ac:dyDescent="0.3">
      <c r="B34" s="20">
        <f t="shared" si="0"/>
        <v>45259</v>
      </c>
      <c r="C34" s="21">
        <f t="shared" si="1"/>
        <v>45259</v>
      </c>
      <c r="D34" s="68"/>
      <c r="E34" s="54"/>
      <c r="F34" s="25"/>
      <c r="G34" s="58"/>
    </row>
    <row r="35" spans="2:7" ht="19.7" thickBot="1" x14ac:dyDescent="0.35">
      <c r="B35" s="20">
        <f t="shared" si="0"/>
        <v>45260</v>
      </c>
      <c r="C35" s="21">
        <f t="shared" si="1"/>
        <v>45260</v>
      </c>
      <c r="D35" s="67"/>
      <c r="E35" s="54"/>
      <c r="F35" s="47"/>
      <c r="G35" s="57"/>
    </row>
    <row r="36" spans="2:7" ht="30.25" customHeight="1" thickBot="1" x14ac:dyDescent="0.4">
      <c r="B36" s="46" t="s">
        <v>3</v>
      </c>
      <c r="C36" s="7"/>
      <c r="D36" s="64">
        <f>SUM(D6:D35)</f>
        <v>0</v>
      </c>
      <c r="E36" s="4"/>
      <c r="F36" s="34">
        <f>SUM(F6:F35)</f>
        <v>0</v>
      </c>
      <c r="G36" s="4"/>
    </row>
    <row r="37" spans="2:7" x14ac:dyDescent="0.25">
      <c r="B37" s="3"/>
    </row>
    <row r="38" spans="2:7" x14ac:dyDescent="0.25">
      <c r="B38" s="3"/>
    </row>
    <row r="40" spans="2:7" ht="14.95" thickBot="1" x14ac:dyDescent="0.3">
      <c r="G40" s="89"/>
    </row>
    <row r="41" spans="2:7" x14ac:dyDescent="0.25">
      <c r="G41" s="91" t="s">
        <v>14</v>
      </c>
    </row>
  </sheetData>
  <mergeCells count="4">
    <mergeCell ref="B1:G1"/>
    <mergeCell ref="B3:E3"/>
    <mergeCell ref="B4:C4"/>
    <mergeCell ref="E4:G4"/>
  </mergeCells>
  <conditionalFormatting sqref="B6:G35">
    <cfRule type="expression" dxfId="1" priority="2" stopIfTrue="1">
      <formula>WEEKDAY($B6,2)&gt;5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N42"/>
  <sheetViews>
    <sheetView tabSelected="1" workbookViewId="0">
      <selection activeCell="E7" sqref="E7"/>
    </sheetView>
  </sheetViews>
  <sheetFormatPr baseColWidth="10" defaultRowHeight="14.3" x14ac:dyDescent="0.25"/>
  <cols>
    <col min="1" max="1" width="2.25" customWidth="1"/>
    <col min="2" max="2" width="9.75" bestFit="1" customWidth="1"/>
    <col min="3" max="3" width="6.75" customWidth="1"/>
    <col min="4" max="4" width="20.25" customWidth="1"/>
    <col min="5" max="5" width="47" customWidth="1"/>
    <col min="6" max="6" width="20.75" customWidth="1"/>
    <col min="7" max="7" width="51.625" bestFit="1" customWidth="1"/>
    <col min="8" max="8" width="14.625" customWidth="1"/>
  </cols>
  <sheetData>
    <row r="1" spans="2:14" ht="28.55" x14ac:dyDescent="0.5">
      <c r="B1" s="132">
        <v>45261</v>
      </c>
      <c r="C1" s="132"/>
      <c r="D1" s="132"/>
      <c r="E1" s="132"/>
      <c r="F1" s="132"/>
      <c r="G1" s="132"/>
    </row>
    <row r="3" spans="2:14" ht="21.1" x14ac:dyDescent="0.35">
      <c r="B3" s="131" t="s">
        <v>13</v>
      </c>
      <c r="C3" s="131"/>
      <c r="D3" s="131"/>
      <c r="E3" s="131"/>
    </row>
    <row r="4" spans="2:14" ht="19.05" x14ac:dyDescent="0.35">
      <c r="B4" s="133"/>
      <c r="C4" s="134"/>
      <c r="D4" s="8"/>
      <c r="E4" s="135" t="s">
        <v>0</v>
      </c>
      <c r="F4" s="136"/>
      <c r="G4" s="137"/>
      <c r="I4" t="s">
        <v>4</v>
      </c>
    </row>
    <row r="5" spans="2:14" ht="127.55" customHeight="1" thickBot="1" x14ac:dyDescent="0.4">
      <c r="B5" s="1"/>
      <c r="C5" s="5"/>
      <c r="D5" s="27" t="s">
        <v>6</v>
      </c>
      <c r="E5" s="30" t="s">
        <v>11</v>
      </c>
      <c r="F5" s="29" t="s">
        <v>5</v>
      </c>
      <c r="G5" s="28" t="s">
        <v>2</v>
      </c>
      <c r="I5" s="9"/>
    </row>
    <row r="6" spans="2:14" ht="19.7" thickTop="1" x14ac:dyDescent="0.25">
      <c r="B6" s="18">
        <f>B1</f>
        <v>45261</v>
      </c>
      <c r="C6" s="19">
        <f>B6</f>
        <v>45261</v>
      </c>
      <c r="D6" s="65"/>
      <c r="E6" s="51"/>
      <c r="F6" s="24"/>
      <c r="G6" s="51"/>
    </row>
    <row r="7" spans="2:14" ht="19.05" x14ac:dyDescent="0.25">
      <c r="B7" s="20">
        <f>B6+1</f>
        <v>45262</v>
      </c>
      <c r="C7" s="21">
        <f>B7</f>
        <v>45262</v>
      </c>
      <c r="D7" s="66"/>
      <c r="E7" s="54"/>
      <c r="F7" s="47"/>
      <c r="G7" s="52"/>
      <c r="H7" s="32"/>
    </row>
    <row r="8" spans="2:14" ht="19.05" x14ac:dyDescent="0.25">
      <c r="B8" s="20">
        <f t="shared" ref="B8:B36" si="0">B7+1</f>
        <v>45263</v>
      </c>
      <c r="C8" s="21">
        <f t="shared" ref="C8:C36" si="1">B8</f>
        <v>45263</v>
      </c>
      <c r="D8" s="67"/>
      <c r="E8" s="54"/>
      <c r="F8" s="25"/>
      <c r="G8" s="53"/>
    </row>
    <row r="9" spans="2:14" ht="19.05" x14ac:dyDescent="0.25">
      <c r="B9" s="20">
        <f t="shared" si="0"/>
        <v>45264</v>
      </c>
      <c r="C9" s="21">
        <f t="shared" si="1"/>
        <v>45264</v>
      </c>
      <c r="D9" s="67"/>
      <c r="E9" s="54"/>
      <c r="F9" s="25"/>
      <c r="G9" s="53"/>
    </row>
    <row r="10" spans="2:14" ht="19.05" x14ac:dyDescent="0.25">
      <c r="B10" s="20">
        <f t="shared" si="0"/>
        <v>45265</v>
      </c>
      <c r="C10" s="21">
        <f t="shared" si="1"/>
        <v>45265</v>
      </c>
      <c r="D10" s="67"/>
      <c r="E10" s="54"/>
      <c r="F10" s="25"/>
      <c r="G10" s="53"/>
      <c r="I10" s="2"/>
    </row>
    <row r="11" spans="2:14" ht="19.05" x14ac:dyDescent="0.25">
      <c r="B11" s="20">
        <f t="shared" si="0"/>
        <v>45266</v>
      </c>
      <c r="C11" s="21">
        <f t="shared" si="1"/>
        <v>45266</v>
      </c>
      <c r="D11" s="67"/>
      <c r="E11" s="54"/>
      <c r="F11" s="25"/>
      <c r="G11" s="53"/>
      <c r="H11" s="4"/>
    </row>
    <row r="12" spans="2:14" ht="19.05" x14ac:dyDescent="0.25">
      <c r="B12" s="20">
        <f t="shared" si="0"/>
        <v>45267</v>
      </c>
      <c r="C12" s="21">
        <f t="shared" si="1"/>
        <v>45267</v>
      </c>
      <c r="D12" s="67"/>
      <c r="E12" s="54"/>
      <c r="F12" s="25"/>
      <c r="G12" s="54"/>
      <c r="L12" s="4"/>
      <c r="N12" s="4"/>
    </row>
    <row r="13" spans="2:14" ht="19.05" x14ac:dyDescent="0.25">
      <c r="B13" s="20">
        <f t="shared" si="0"/>
        <v>45268</v>
      </c>
      <c r="C13" s="21">
        <f t="shared" si="1"/>
        <v>45268</v>
      </c>
      <c r="D13" s="67"/>
      <c r="E13" s="54"/>
      <c r="F13" s="25"/>
      <c r="G13" s="53"/>
    </row>
    <row r="14" spans="2:14" ht="19.05" x14ac:dyDescent="0.25">
      <c r="B14" s="20">
        <f t="shared" si="0"/>
        <v>45269</v>
      </c>
      <c r="C14" s="21">
        <f t="shared" si="1"/>
        <v>45269</v>
      </c>
      <c r="D14" s="67"/>
      <c r="E14" s="54"/>
      <c r="F14" s="25"/>
      <c r="G14" s="53"/>
    </row>
    <row r="15" spans="2:14" ht="19.05" x14ac:dyDescent="0.25">
      <c r="B15" s="20">
        <f t="shared" si="0"/>
        <v>45270</v>
      </c>
      <c r="C15" s="21">
        <f t="shared" si="1"/>
        <v>45270</v>
      </c>
      <c r="D15" s="67"/>
      <c r="E15" s="54"/>
      <c r="F15" s="25"/>
      <c r="G15" s="53"/>
    </row>
    <row r="16" spans="2:14" ht="19.05" x14ac:dyDescent="0.25">
      <c r="B16" s="20">
        <f t="shared" si="0"/>
        <v>45271</v>
      </c>
      <c r="C16" s="21">
        <f t="shared" si="1"/>
        <v>45271</v>
      </c>
      <c r="D16" s="67"/>
      <c r="E16" s="54"/>
      <c r="F16" s="25"/>
      <c r="G16" s="53"/>
    </row>
    <row r="17" spans="2:9" ht="19.05" x14ac:dyDescent="0.25">
      <c r="B17" s="20">
        <f t="shared" si="0"/>
        <v>45272</v>
      </c>
      <c r="C17" s="21">
        <f t="shared" si="1"/>
        <v>45272</v>
      </c>
      <c r="D17" s="67"/>
      <c r="E17" s="54"/>
      <c r="F17" s="25"/>
      <c r="G17" s="53"/>
    </row>
    <row r="18" spans="2:9" ht="19.05" x14ac:dyDescent="0.25">
      <c r="B18" s="20">
        <f t="shared" si="0"/>
        <v>45273</v>
      </c>
      <c r="C18" s="21">
        <f t="shared" si="1"/>
        <v>45273</v>
      </c>
      <c r="D18" s="67"/>
      <c r="E18" s="54"/>
      <c r="F18" s="25"/>
      <c r="G18" s="53"/>
    </row>
    <row r="19" spans="2:9" ht="19.05" x14ac:dyDescent="0.25">
      <c r="B19" s="20">
        <f t="shared" si="0"/>
        <v>45274</v>
      </c>
      <c r="C19" s="21">
        <f t="shared" si="1"/>
        <v>45274</v>
      </c>
      <c r="D19" s="67"/>
      <c r="E19" s="54"/>
      <c r="F19" s="25"/>
      <c r="G19" s="53"/>
    </row>
    <row r="20" spans="2:9" ht="19.05" x14ac:dyDescent="0.25">
      <c r="B20" s="20">
        <f t="shared" si="0"/>
        <v>45275</v>
      </c>
      <c r="C20" s="21">
        <f t="shared" si="1"/>
        <v>45275</v>
      </c>
      <c r="D20" s="67"/>
      <c r="E20" s="54"/>
      <c r="F20" s="25"/>
      <c r="G20" s="53"/>
    </row>
    <row r="21" spans="2:9" ht="19.05" x14ac:dyDescent="0.25">
      <c r="B21" s="20">
        <f t="shared" si="0"/>
        <v>45276</v>
      </c>
      <c r="C21" s="21">
        <f t="shared" si="1"/>
        <v>45276</v>
      </c>
      <c r="D21" s="67"/>
      <c r="E21" s="54"/>
      <c r="F21" s="25"/>
      <c r="G21" s="53"/>
    </row>
    <row r="22" spans="2:9" ht="19.05" x14ac:dyDescent="0.25">
      <c r="B22" s="20">
        <f t="shared" si="0"/>
        <v>45277</v>
      </c>
      <c r="C22" s="21">
        <f t="shared" si="1"/>
        <v>45277</v>
      </c>
      <c r="D22" s="67"/>
      <c r="E22" s="54"/>
      <c r="F22" s="25"/>
      <c r="G22" s="53"/>
    </row>
    <row r="23" spans="2:9" ht="19.05" x14ac:dyDescent="0.25">
      <c r="B23" s="20">
        <f t="shared" si="0"/>
        <v>45278</v>
      </c>
      <c r="C23" s="21">
        <f t="shared" si="1"/>
        <v>45278</v>
      </c>
      <c r="D23" s="67"/>
      <c r="E23" s="54"/>
      <c r="F23" s="25"/>
      <c r="G23" s="53"/>
    </row>
    <row r="24" spans="2:9" ht="19.05" x14ac:dyDescent="0.25">
      <c r="B24" s="20">
        <f t="shared" si="0"/>
        <v>45279</v>
      </c>
      <c r="C24" s="21">
        <f t="shared" si="1"/>
        <v>45279</v>
      </c>
      <c r="D24" s="67"/>
      <c r="E24" s="54"/>
      <c r="F24" s="25"/>
      <c r="G24" s="53"/>
    </row>
    <row r="25" spans="2:9" ht="19.05" x14ac:dyDescent="0.25">
      <c r="B25" s="20">
        <f t="shared" si="0"/>
        <v>45280</v>
      </c>
      <c r="C25" s="21">
        <f t="shared" si="1"/>
        <v>45280</v>
      </c>
      <c r="D25" s="67"/>
      <c r="E25" s="54"/>
      <c r="F25" s="25"/>
      <c r="G25" s="53"/>
    </row>
    <row r="26" spans="2:9" ht="19.05" x14ac:dyDescent="0.25">
      <c r="B26" s="20">
        <f t="shared" si="0"/>
        <v>45281</v>
      </c>
      <c r="C26" s="21">
        <f t="shared" si="1"/>
        <v>45281</v>
      </c>
      <c r="D26" s="67"/>
      <c r="E26" s="54"/>
      <c r="F26" s="25"/>
      <c r="G26" s="53"/>
    </row>
    <row r="27" spans="2:9" ht="19.05" x14ac:dyDescent="0.25">
      <c r="B27" s="20">
        <f t="shared" si="0"/>
        <v>45282</v>
      </c>
      <c r="C27" s="21">
        <f t="shared" si="1"/>
        <v>45282</v>
      </c>
      <c r="D27" s="67"/>
      <c r="E27" s="54"/>
      <c r="F27" s="25"/>
      <c r="G27" s="53"/>
    </row>
    <row r="28" spans="2:9" ht="19.05" x14ac:dyDescent="0.25">
      <c r="B28" s="20">
        <f t="shared" si="0"/>
        <v>45283</v>
      </c>
      <c r="C28" s="21">
        <f t="shared" si="1"/>
        <v>45283</v>
      </c>
      <c r="D28" s="67"/>
      <c r="E28" s="54"/>
      <c r="F28" s="25"/>
      <c r="G28" s="53"/>
    </row>
    <row r="29" spans="2:9" ht="19.05" x14ac:dyDescent="0.25">
      <c r="B29" s="20">
        <f t="shared" si="0"/>
        <v>45284</v>
      </c>
      <c r="C29" s="21">
        <f t="shared" si="1"/>
        <v>45284</v>
      </c>
      <c r="D29" s="68"/>
      <c r="E29" s="54"/>
      <c r="F29" s="25"/>
      <c r="G29" s="53"/>
      <c r="I29" s="4"/>
    </row>
    <row r="30" spans="2:9" ht="19.05" x14ac:dyDescent="0.25">
      <c r="B30" s="104">
        <f t="shared" si="0"/>
        <v>45285</v>
      </c>
      <c r="C30" s="105">
        <f t="shared" si="1"/>
        <v>45285</v>
      </c>
      <c r="D30" s="106" t="s">
        <v>22</v>
      </c>
      <c r="E30" s="107"/>
      <c r="F30" s="108"/>
      <c r="G30" s="117"/>
    </row>
    <row r="31" spans="2:9" ht="19.05" x14ac:dyDescent="0.25">
      <c r="B31" s="20">
        <f t="shared" si="0"/>
        <v>45286</v>
      </c>
      <c r="C31" s="21">
        <f t="shared" si="1"/>
        <v>45286</v>
      </c>
      <c r="D31" s="67" t="s">
        <v>22</v>
      </c>
      <c r="E31" s="54"/>
      <c r="F31" s="25"/>
      <c r="G31" s="53"/>
    </row>
    <row r="32" spans="2:9" ht="19.05" x14ac:dyDescent="0.25">
      <c r="B32" s="20">
        <f t="shared" si="0"/>
        <v>45287</v>
      </c>
      <c r="C32" s="21">
        <f t="shared" si="1"/>
        <v>45287</v>
      </c>
      <c r="D32" s="67"/>
      <c r="E32" s="54"/>
      <c r="F32" s="25"/>
      <c r="G32" s="53"/>
    </row>
    <row r="33" spans="2:8" ht="19.05" x14ac:dyDescent="0.25">
      <c r="B33" s="20">
        <f t="shared" si="0"/>
        <v>45288</v>
      </c>
      <c r="C33" s="21">
        <f t="shared" si="1"/>
        <v>45288</v>
      </c>
      <c r="D33" s="67"/>
      <c r="E33" s="54"/>
      <c r="F33" s="25"/>
      <c r="G33" s="53"/>
    </row>
    <row r="34" spans="2:8" ht="19.05" x14ac:dyDescent="0.25">
      <c r="B34" s="20">
        <f t="shared" si="0"/>
        <v>45289</v>
      </c>
      <c r="C34" s="21">
        <f t="shared" si="1"/>
        <v>45289</v>
      </c>
      <c r="D34" s="68"/>
      <c r="E34" s="54"/>
      <c r="F34" s="25"/>
      <c r="G34" s="53"/>
    </row>
    <row r="35" spans="2:8" ht="19.05" x14ac:dyDescent="0.25">
      <c r="B35" s="20">
        <f t="shared" si="0"/>
        <v>45290</v>
      </c>
      <c r="C35" s="21">
        <f t="shared" si="1"/>
        <v>45290</v>
      </c>
      <c r="D35" s="67"/>
      <c r="E35" s="54"/>
      <c r="F35" s="47"/>
      <c r="G35" s="54"/>
    </row>
    <row r="36" spans="2:8" ht="19.7" thickBot="1" x14ac:dyDescent="0.3">
      <c r="B36" s="22">
        <f t="shared" si="0"/>
        <v>45291</v>
      </c>
      <c r="C36" s="23">
        <f t="shared" si="1"/>
        <v>45291</v>
      </c>
      <c r="D36" s="69"/>
      <c r="E36" s="79"/>
      <c r="F36" s="48"/>
      <c r="G36" s="61"/>
      <c r="H36" s="32"/>
    </row>
    <row r="37" spans="2:8" ht="30.25" customHeight="1" thickBot="1" x14ac:dyDescent="0.3">
      <c r="B37" s="35" t="s">
        <v>3</v>
      </c>
      <c r="C37" s="7"/>
      <c r="D37" s="64">
        <f>SUM(D6:D36)</f>
        <v>0</v>
      </c>
      <c r="E37" s="4"/>
      <c r="F37" s="34">
        <f>SUM(F6:F36)</f>
        <v>0</v>
      </c>
      <c r="G37" s="4"/>
    </row>
    <row r="38" spans="2:8" x14ac:dyDescent="0.25">
      <c r="B38" s="3"/>
    </row>
    <row r="39" spans="2:8" x14ac:dyDescent="0.25">
      <c r="B39" s="3"/>
    </row>
    <row r="41" spans="2:8" ht="14.95" thickBot="1" x14ac:dyDescent="0.3">
      <c r="G41" s="89"/>
    </row>
    <row r="42" spans="2:8" x14ac:dyDescent="0.25">
      <c r="G42" s="91" t="s">
        <v>14</v>
      </c>
    </row>
  </sheetData>
  <mergeCells count="4">
    <mergeCell ref="B1:G1"/>
    <mergeCell ref="B3:E3"/>
    <mergeCell ref="B4:C4"/>
    <mergeCell ref="E4:G4"/>
  </mergeCells>
  <conditionalFormatting sqref="B6:G36">
    <cfRule type="expression" dxfId="0" priority="2" stopIfTrue="1">
      <formula>WEEKDAY($B6,2)&gt;5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N40"/>
  <sheetViews>
    <sheetView workbookViewId="0">
      <selection activeCell="B1" sqref="B1:G1"/>
    </sheetView>
  </sheetViews>
  <sheetFormatPr baseColWidth="10" defaultRowHeight="14.3" x14ac:dyDescent="0.25"/>
  <cols>
    <col min="1" max="1" width="2.25" customWidth="1"/>
    <col min="2" max="2" width="8.625" customWidth="1"/>
    <col min="3" max="3" width="6.75" customWidth="1"/>
    <col min="4" max="4" width="19.625" customWidth="1"/>
    <col min="5" max="5" width="47" customWidth="1"/>
    <col min="6" max="6" width="20.75" customWidth="1"/>
    <col min="7" max="7" width="51.625" bestFit="1" customWidth="1"/>
    <col min="8" max="8" width="14.625" customWidth="1"/>
  </cols>
  <sheetData>
    <row r="1" spans="2:14" ht="28.55" x14ac:dyDescent="0.5">
      <c r="B1" s="132">
        <v>44958</v>
      </c>
      <c r="C1" s="132"/>
      <c r="D1" s="132"/>
      <c r="E1" s="132"/>
      <c r="F1" s="132"/>
      <c r="G1" s="132"/>
    </row>
    <row r="3" spans="2:14" ht="21.1" x14ac:dyDescent="0.35">
      <c r="B3" s="131" t="s">
        <v>13</v>
      </c>
      <c r="C3" s="131"/>
      <c r="D3" s="131"/>
      <c r="E3" s="131"/>
    </row>
    <row r="4" spans="2:14" ht="19.05" x14ac:dyDescent="0.35">
      <c r="B4" s="133"/>
      <c r="C4" s="134"/>
      <c r="D4" s="6"/>
      <c r="E4" s="135" t="s">
        <v>0</v>
      </c>
      <c r="F4" s="136"/>
      <c r="G4" s="137"/>
      <c r="I4" t="s">
        <v>4</v>
      </c>
    </row>
    <row r="5" spans="2:14" ht="127.55" customHeight="1" thickBot="1" x14ac:dyDescent="0.4">
      <c r="B5" s="1"/>
      <c r="C5" s="5"/>
      <c r="D5" s="27" t="s">
        <v>6</v>
      </c>
      <c r="E5" s="30" t="s">
        <v>11</v>
      </c>
      <c r="F5" s="29" t="s">
        <v>5</v>
      </c>
      <c r="G5" s="28" t="s">
        <v>2</v>
      </c>
      <c r="I5" s="9"/>
    </row>
    <row r="6" spans="2:14" ht="19.7" thickTop="1" x14ac:dyDescent="0.3">
      <c r="B6" s="18">
        <f>B1</f>
        <v>44958</v>
      </c>
      <c r="C6" s="19">
        <f>B6</f>
        <v>44958</v>
      </c>
      <c r="D6" s="88"/>
      <c r="E6" s="80"/>
      <c r="F6" s="26"/>
      <c r="G6" s="100"/>
    </row>
    <row r="7" spans="2:14" ht="19.05" x14ac:dyDescent="0.3">
      <c r="B7" s="20">
        <f>B6+1</f>
        <v>44959</v>
      </c>
      <c r="C7" s="21">
        <f>B7</f>
        <v>44959</v>
      </c>
      <c r="D7" s="68"/>
      <c r="E7" s="60"/>
      <c r="F7" s="24"/>
      <c r="G7" s="101"/>
    </row>
    <row r="8" spans="2:14" ht="19.05" x14ac:dyDescent="0.3">
      <c r="B8" s="20">
        <f t="shared" ref="B8:B34" si="0">B7+1</f>
        <v>44960</v>
      </c>
      <c r="C8" s="21">
        <f t="shared" ref="C8:C34" si="1">B8</f>
        <v>44960</v>
      </c>
      <c r="D8" s="67"/>
      <c r="E8" s="54"/>
      <c r="F8" s="25"/>
      <c r="G8" s="102"/>
    </row>
    <row r="9" spans="2:14" ht="19.05" x14ac:dyDescent="0.3">
      <c r="B9" s="20">
        <f t="shared" si="0"/>
        <v>44961</v>
      </c>
      <c r="C9" s="21">
        <f t="shared" si="1"/>
        <v>44961</v>
      </c>
      <c r="D9" s="70"/>
      <c r="E9" s="54"/>
      <c r="F9" s="25"/>
      <c r="G9" s="103"/>
    </row>
    <row r="10" spans="2:14" ht="19.05" x14ac:dyDescent="0.3">
      <c r="B10" s="20">
        <f t="shared" si="0"/>
        <v>44962</v>
      </c>
      <c r="C10" s="21">
        <f t="shared" si="1"/>
        <v>44962</v>
      </c>
      <c r="D10" s="67"/>
      <c r="E10" s="60"/>
      <c r="F10" s="25"/>
      <c r="G10" s="103"/>
      <c r="I10" s="2"/>
    </row>
    <row r="11" spans="2:14" ht="19.05" x14ac:dyDescent="0.3">
      <c r="B11" s="20">
        <f t="shared" si="0"/>
        <v>44963</v>
      </c>
      <c r="C11" s="21">
        <f t="shared" si="1"/>
        <v>44963</v>
      </c>
      <c r="D11" s="67"/>
      <c r="E11" s="54"/>
      <c r="F11" s="25"/>
      <c r="G11" s="103"/>
    </row>
    <row r="12" spans="2:14" ht="19.05" x14ac:dyDescent="0.3">
      <c r="B12" s="20">
        <f t="shared" si="0"/>
        <v>44964</v>
      </c>
      <c r="C12" s="21">
        <f t="shared" si="1"/>
        <v>44964</v>
      </c>
      <c r="D12" s="67"/>
      <c r="E12" s="54"/>
      <c r="F12" s="25"/>
      <c r="G12" s="103"/>
      <c r="L12" s="4"/>
      <c r="N12" s="4"/>
    </row>
    <row r="13" spans="2:14" ht="19.05" x14ac:dyDescent="0.3">
      <c r="B13" s="20">
        <f t="shared" si="0"/>
        <v>44965</v>
      </c>
      <c r="C13" s="21">
        <f t="shared" si="1"/>
        <v>44965</v>
      </c>
      <c r="D13" s="67"/>
      <c r="E13" s="54"/>
      <c r="F13" s="25"/>
      <c r="G13" s="102"/>
    </row>
    <row r="14" spans="2:14" ht="19.05" x14ac:dyDescent="0.3">
      <c r="B14" s="20">
        <f t="shared" si="0"/>
        <v>44966</v>
      </c>
      <c r="C14" s="21">
        <f t="shared" si="1"/>
        <v>44966</v>
      </c>
      <c r="D14" s="67"/>
      <c r="E14" s="54"/>
      <c r="F14" s="25"/>
      <c r="G14" s="102"/>
    </row>
    <row r="15" spans="2:14" ht="19.05" x14ac:dyDescent="0.3">
      <c r="B15" s="20">
        <f t="shared" si="0"/>
        <v>44967</v>
      </c>
      <c r="C15" s="21">
        <f t="shared" si="1"/>
        <v>44967</v>
      </c>
      <c r="D15" s="67"/>
      <c r="E15" s="54"/>
      <c r="F15" s="25"/>
      <c r="G15" s="102"/>
    </row>
    <row r="16" spans="2:14" ht="19.05" x14ac:dyDescent="0.3">
      <c r="B16" s="20">
        <f t="shared" si="0"/>
        <v>44968</v>
      </c>
      <c r="C16" s="21">
        <f t="shared" si="1"/>
        <v>44968</v>
      </c>
      <c r="D16" s="67"/>
      <c r="E16" s="54"/>
      <c r="F16" s="25"/>
      <c r="G16" s="102"/>
    </row>
    <row r="17" spans="2:9" ht="19.05" x14ac:dyDescent="0.3">
      <c r="B17" s="20">
        <f t="shared" si="0"/>
        <v>44969</v>
      </c>
      <c r="C17" s="21">
        <f t="shared" si="1"/>
        <v>44969</v>
      </c>
      <c r="D17" s="67"/>
      <c r="E17" s="54"/>
      <c r="F17" s="25"/>
      <c r="G17" s="102"/>
    </row>
    <row r="18" spans="2:9" ht="19.05" x14ac:dyDescent="0.3">
      <c r="B18" s="20">
        <f t="shared" si="0"/>
        <v>44970</v>
      </c>
      <c r="C18" s="21">
        <f t="shared" si="1"/>
        <v>44970</v>
      </c>
      <c r="D18" s="67"/>
      <c r="E18" s="54"/>
      <c r="F18" s="25"/>
      <c r="G18" s="102"/>
    </row>
    <row r="19" spans="2:9" ht="19.05" x14ac:dyDescent="0.3">
      <c r="B19" s="20">
        <f t="shared" si="0"/>
        <v>44971</v>
      </c>
      <c r="C19" s="21">
        <f t="shared" si="1"/>
        <v>44971</v>
      </c>
      <c r="D19" s="67"/>
      <c r="E19" s="54"/>
      <c r="F19" s="25"/>
      <c r="G19" s="102"/>
    </row>
    <row r="20" spans="2:9" ht="19.05" x14ac:dyDescent="0.3">
      <c r="B20" s="20">
        <f t="shared" si="0"/>
        <v>44972</v>
      </c>
      <c r="C20" s="21">
        <f t="shared" si="1"/>
        <v>44972</v>
      </c>
      <c r="D20" s="67"/>
      <c r="E20" s="54"/>
      <c r="F20" s="25"/>
      <c r="G20" s="102"/>
    </row>
    <row r="21" spans="2:9" ht="19.05" x14ac:dyDescent="0.3">
      <c r="B21" s="20">
        <f t="shared" si="0"/>
        <v>44973</v>
      </c>
      <c r="C21" s="21">
        <f t="shared" si="1"/>
        <v>44973</v>
      </c>
      <c r="D21" s="67"/>
      <c r="E21" s="54"/>
      <c r="F21" s="25"/>
      <c r="G21" s="102"/>
    </row>
    <row r="22" spans="2:9" ht="19.05" x14ac:dyDescent="0.3">
      <c r="B22" s="20">
        <f t="shared" si="0"/>
        <v>44974</v>
      </c>
      <c r="C22" s="21">
        <f t="shared" si="1"/>
        <v>44974</v>
      </c>
      <c r="D22" s="67"/>
      <c r="E22" s="54"/>
      <c r="F22" s="25"/>
      <c r="G22" s="102"/>
    </row>
    <row r="23" spans="2:9" ht="19.05" x14ac:dyDescent="0.3">
      <c r="B23" s="20">
        <f t="shared" si="0"/>
        <v>44975</v>
      </c>
      <c r="C23" s="21">
        <f t="shared" si="1"/>
        <v>44975</v>
      </c>
      <c r="D23" s="67"/>
      <c r="E23" s="54"/>
      <c r="F23" s="25"/>
      <c r="G23" s="102"/>
    </row>
    <row r="24" spans="2:9" ht="19.05" x14ac:dyDescent="0.3">
      <c r="B24" s="20">
        <f t="shared" si="0"/>
        <v>44976</v>
      </c>
      <c r="C24" s="21">
        <f t="shared" si="1"/>
        <v>44976</v>
      </c>
      <c r="D24" s="67"/>
      <c r="E24" s="54"/>
      <c r="F24" s="25"/>
      <c r="G24" s="102"/>
    </row>
    <row r="25" spans="2:9" ht="19.05" x14ac:dyDescent="0.3">
      <c r="B25" s="20">
        <f t="shared" si="0"/>
        <v>44977</v>
      </c>
      <c r="C25" s="21">
        <f t="shared" si="1"/>
        <v>44977</v>
      </c>
      <c r="D25" s="67"/>
      <c r="E25" s="54"/>
      <c r="F25" s="25"/>
      <c r="G25" s="102"/>
    </row>
    <row r="26" spans="2:9" ht="19.05" x14ac:dyDescent="0.3">
      <c r="B26" s="20">
        <f t="shared" si="0"/>
        <v>44978</v>
      </c>
      <c r="C26" s="21">
        <f t="shared" si="1"/>
        <v>44978</v>
      </c>
      <c r="D26" s="67"/>
      <c r="E26" s="54"/>
      <c r="F26" s="25"/>
      <c r="G26" s="102"/>
    </row>
    <row r="27" spans="2:9" ht="19.05" x14ac:dyDescent="0.3">
      <c r="B27" s="20">
        <f t="shared" si="0"/>
        <v>44979</v>
      </c>
      <c r="C27" s="21">
        <f t="shared" si="1"/>
        <v>44979</v>
      </c>
      <c r="D27" s="67"/>
      <c r="E27" s="54"/>
      <c r="F27" s="25"/>
      <c r="G27" s="102"/>
    </row>
    <row r="28" spans="2:9" ht="19.05" x14ac:dyDescent="0.3">
      <c r="B28" s="20">
        <f t="shared" si="0"/>
        <v>44980</v>
      </c>
      <c r="C28" s="21">
        <f t="shared" si="1"/>
        <v>44980</v>
      </c>
      <c r="D28" s="67"/>
      <c r="E28" s="54"/>
      <c r="F28" s="25"/>
      <c r="G28" s="102"/>
    </row>
    <row r="29" spans="2:9" ht="19.05" x14ac:dyDescent="0.3">
      <c r="B29" s="20">
        <f t="shared" si="0"/>
        <v>44981</v>
      </c>
      <c r="C29" s="21">
        <f t="shared" si="1"/>
        <v>44981</v>
      </c>
      <c r="D29" s="68"/>
      <c r="E29" s="54"/>
      <c r="F29" s="25"/>
      <c r="G29" s="102"/>
      <c r="I29" s="4"/>
    </row>
    <row r="30" spans="2:9" ht="19.05" x14ac:dyDescent="0.3">
      <c r="B30" s="20">
        <f t="shared" si="0"/>
        <v>44982</v>
      </c>
      <c r="C30" s="21">
        <f t="shared" si="1"/>
        <v>44982</v>
      </c>
      <c r="D30" s="67"/>
      <c r="E30" s="54"/>
      <c r="F30" s="25"/>
      <c r="G30" s="102"/>
    </row>
    <row r="31" spans="2:9" ht="19.05" x14ac:dyDescent="0.3">
      <c r="B31" s="20">
        <f t="shared" si="0"/>
        <v>44983</v>
      </c>
      <c r="C31" s="21">
        <f t="shared" si="1"/>
        <v>44983</v>
      </c>
      <c r="D31" s="67"/>
      <c r="E31" s="54"/>
      <c r="F31" s="25"/>
      <c r="G31" s="102"/>
    </row>
    <row r="32" spans="2:9" ht="19.05" x14ac:dyDescent="0.3">
      <c r="B32" s="20">
        <f t="shared" si="0"/>
        <v>44984</v>
      </c>
      <c r="C32" s="21">
        <f t="shared" si="1"/>
        <v>44984</v>
      </c>
      <c r="D32" s="67"/>
      <c r="E32" s="54"/>
      <c r="F32" s="25"/>
      <c r="G32" s="102"/>
    </row>
    <row r="33" spans="1:7" ht="19.05" x14ac:dyDescent="0.3">
      <c r="B33" s="20">
        <f t="shared" si="0"/>
        <v>44985</v>
      </c>
      <c r="C33" s="21">
        <f t="shared" si="1"/>
        <v>44985</v>
      </c>
      <c r="D33" s="67"/>
      <c r="E33" s="54"/>
      <c r="F33" s="25"/>
      <c r="G33" s="102"/>
    </row>
    <row r="34" spans="1:7" ht="19.7" thickBot="1" x14ac:dyDescent="0.35">
      <c r="B34" s="20">
        <f t="shared" si="0"/>
        <v>44986</v>
      </c>
      <c r="C34" s="21">
        <f t="shared" si="1"/>
        <v>44986</v>
      </c>
      <c r="D34" s="68"/>
      <c r="E34" s="54"/>
      <c r="F34" s="25"/>
      <c r="G34" s="102"/>
    </row>
    <row r="35" spans="1:7" ht="30.25" customHeight="1" thickBot="1" x14ac:dyDescent="0.3">
      <c r="A35" s="40"/>
      <c r="B35" s="35" t="s">
        <v>3</v>
      </c>
      <c r="C35" s="7"/>
      <c r="D35" s="34">
        <f>SUM(D6:D34)</f>
        <v>0</v>
      </c>
      <c r="E35" s="4"/>
      <c r="F35" s="34">
        <f>SUM(F6:F34)</f>
        <v>0</v>
      </c>
      <c r="G35" s="96"/>
    </row>
    <row r="36" spans="1:7" x14ac:dyDescent="0.25">
      <c r="B36" s="3"/>
    </row>
    <row r="37" spans="1:7" x14ac:dyDescent="0.25">
      <c r="B37" s="3"/>
    </row>
    <row r="39" spans="1:7" ht="14.95" thickBot="1" x14ac:dyDescent="0.3">
      <c r="G39" s="89"/>
    </row>
    <row r="40" spans="1:7" x14ac:dyDescent="0.25">
      <c r="G40" s="91" t="s">
        <v>14</v>
      </c>
    </row>
  </sheetData>
  <mergeCells count="4">
    <mergeCell ref="B1:G1"/>
    <mergeCell ref="B3:E3"/>
    <mergeCell ref="B4:C4"/>
    <mergeCell ref="E4:G4"/>
  </mergeCells>
  <conditionalFormatting sqref="B6:G34">
    <cfRule type="expression" dxfId="10" priority="2" stopIfTrue="1">
      <formula>WEEKDAY($B6,2)&gt;5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B1:N42"/>
  <sheetViews>
    <sheetView workbookViewId="0">
      <selection activeCell="B1" sqref="B1:G1"/>
    </sheetView>
  </sheetViews>
  <sheetFormatPr baseColWidth="10" defaultRowHeight="14.3" x14ac:dyDescent="0.25"/>
  <cols>
    <col min="1" max="1" width="2.25" customWidth="1"/>
    <col min="2" max="2" width="8.625" customWidth="1"/>
    <col min="3" max="3" width="6.75" customWidth="1"/>
    <col min="4" max="4" width="21.375" customWidth="1"/>
    <col min="5" max="5" width="47" customWidth="1"/>
    <col min="6" max="6" width="20.75" customWidth="1"/>
    <col min="7" max="7" width="51.625" bestFit="1" customWidth="1"/>
    <col min="8" max="8" width="14.625" customWidth="1"/>
  </cols>
  <sheetData>
    <row r="1" spans="2:14" ht="28.55" x14ac:dyDescent="0.5">
      <c r="B1" s="132">
        <v>44986</v>
      </c>
      <c r="C1" s="132"/>
      <c r="D1" s="132"/>
      <c r="E1" s="132"/>
      <c r="F1" s="132"/>
      <c r="G1" s="132"/>
    </row>
    <row r="3" spans="2:14" ht="21.1" x14ac:dyDescent="0.35">
      <c r="B3" s="138" t="s">
        <v>13</v>
      </c>
      <c r="C3" s="131"/>
      <c r="D3" s="131"/>
      <c r="E3" s="131"/>
    </row>
    <row r="4" spans="2:14" ht="19.05" x14ac:dyDescent="0.35">
      <c r="B4" s="133"/>
      <c r="C4" s="134"/>
      <c r="D4" s="8"/>
      <c r="E4" s="135" t="s">
        <v>0</v>
      </c>
      <c r="F4" s="136"/>
      <c r="G4" s="137"/>
      <c r="I4" t="s">
        <v>4</v>
      </c>
    </row>
    <row r="5" spans="2:14" ht="127.55" customHeight="1" thickBot="1" x14ac:dyDescent="0.4">
      <c r="B5" s="1"/>
      <c r="C5" s="5"/>
      <c r="D5" s="27" t="s">
        <v>6</v>
      </c>
      <c r="E5" s="30" t="s">
        <v>11</v>
      </c>
      <c r="F5" s="29" t="s">
        <v>5</v>
      </c>
      <c r="G5" s="28" t="s">
        <v>2</v>
      </c>
      <c r="I5" s="9"/>
    </row>
    <row r="6" spans="2:14" ht="19.7" thickTop="1" x14ac:dyDescent="0.25">
      <c r="B6" s="18">
        <f>B1</f>
        <v>44986</v>
      </c>
      <c r="C6" s="19">
        <f>B6</f>
        <v>44986</v>
      </c>
      <c r="D6" s="71"/>
      <c r="E6" s="60"/>
      <c r="F6" s="38"/>
      <c r="G6" s="92"/>
    </row>
    <row r="7" spans="2:14" ht="19.05" x14ac:dyDescent="0.25">
      <c r="B7" s="20">
        <f>B6+1</f>
        <v>44987</v>
      </c>
      <c r="C7" s="21">
        <f>B7</f>
        <v>44987</v>
      </c>
      <c r="D7" s="68"/>
      <c r="E7" s="60"/>
      <c r="F7" s="24"/>
      <c r="G7" s="93"/>
    </row>
    <row r="8" spans="2:14" ht="19.05" x14ac:dyDescent="0.25">
      <c r="B8" s="20">
        <f t="shared" ref="B8:B36" si="0">B7+1</f>
        <v>44988</v>
      </c>
      <c r="C8" s="21">
        <f t="shared" ref="C8:C36" si="1">B8</f>
        <v>44988</v>
      </c>
      <c r="D8" s="67"/>
      <c r="E8" s="54"/>
      <c r="F8" s="25"/>
      <c r="G8" s="94"/>
    </row>
    <row r="9" spans="2:14" ht="19.05" x14ac:dyDescent="0.25">
      <c r="B9" s="20">
        <f t="shared" si="0"/>
        <v>44989</v>
      </c>
      <c r="C9" s="31">
        <f t="shared" si="1"/>
        <v>44989</v>
      </c>
      <c r="D9" s="75"/>
      <c r="E9" s="54"/>
      <c r="F9" s="25"/>
      <c r="G9" s="94"/>
    </row>
    <row r="10" spans="2:14" ht="19.05" x14ac:dyDescent="0.25">
      <c r="B10" s="20">
        <f t="shared" si="0"/>
        <v>44990</v>
      </c>
      <c r="C10" s="31">
        <f t="shared" si="1"/>
        <v>44990</v>
      </c>
      <c r="D10" s="76"/>
      <c r="E10" s="54"/>
      <c r="F10" s="25"/>
      <c r="G10" s="94"/>
      <c r="I10" s="2"/>
    </row>
    <row r="11" spans="2:14" ht="19.05" x14ac:dyDescent="0.25">
      <c r="B11" s="20">
        <f t="shared" si="0"/>
        <v>44991</v>
      </c>
      <c r="C11" s="21">
        <f t="shared" si="1"/>
        <v>44991</v>
      </c>
      <c r="D11" s="66"/>
      <c r="E11" s="54"/>
      <c r="F11" s="25"/>
      <c r="G11" s="94"/>
    </row>
    <row r="12" spans="2:14" ht="19.05" x14ac:dyDescent="0.25">
      <c r="B12" s="20">
        <f t="shared" si="0"/>
        <v>44992</v>
      </c>
      <c r="C12" s="21">
        <f t="shared" si="1"/>
        <v>44992</v>
      </c>
      <c r="D12" s="67"/>
      <c r="E12" s="54"/>
      <c r="F12" s="25"/>
      <c r="G12" s="94"/>
      <c r="L12" s="4"/>
      <c r="N12" s="4"/>
    </row>
    <row r="13" spans="2:14" ht="19.05" x14ac:dyDescent="0.25">
      <c r="B13" s="20">
        <f t="shared" si="0"/>
        <v>44993</v>
      </c>
      <c r="C13" s="21">
        <f t="shared" si="1"/>
        <v>44993</v>
      </c>
      <c r="D13" s="67"/>
      <c r="E13" s="54"/>
      <c r="F13" s="25"/>
      <c r="G13" s="94"/>
    </row>
    <row r="14" spans="2:14" ht="19.05" x14ac:dyDescent="0.25">
      <c r="B14" s="20">
        <f t="shared" si="0"/>
        <v>44994</v>
      </c>
      <c r="C14" s="21">
        <f t="shared" si="1"/>
        <v>44994</v>
      </c>
      <c r="D14" s="67"/>
      <c r="E14" s="54"/>
      <c r="F14" s="25"/>
      <c r="G14" s="94"/>
    </row>
    <row r="15" spans="2:14" ht="19.05" x14ac:dyDescent="0.25">
      <c r="B15" s="20">
        <f t="shared" si="0"/>
        <v>44995</v>
      </c>
      <c r="C15" s="21">
        <f t="shared" si="1"/>
        <v>44995</v>
      </c>
      <c r="D15" s="67"/>
      <c r="E15" s="54"/>
      <c r="F15" s="25"/>
      <c r="G15" s="94"/>
    </row>
    <row r="16" spans="2:14" ht="19.05" x14ac:dyDescent="0.25">
      <c r="B16" s="20">
        <f t="shared" si="0"/>
        <v>44996</v>
      </c>
      <c r="C16" s="21">
        <f t="shared" si="1"/>
        <v>44996</v>
      </c>
      <c r="D16" s="67"/>
      <c r="E16" s="54"/>
      <c r="F16" s="25"/>
      <c r="G16" s="94"/>
    </row>
    <row r="17" spans="2:9" ht="19.05" x14ac:dyDescent="0.25">
      <c r="B17" s="20">
        <f t="shared" si="0"/>
        <v>44997</v>
      </c>
      <c r="C17" s="21">
        <f t="shared" si="1"/>
        <v>44997</v>
      </c>
      <c r="D17" s="67"/>
      <c r="E17" s="54"/>
      <c r="F17" s="25"/>
      <c r="G17" s="94"/>
    </row>
    <row r="18" spans="2:9" ht="19.05" x14ac:dyDescent="0.25">
      <c r="B18" s="20">
        <f t="shared" si="0"/>
        <v>44998</v>
      </c>
      <c r="C18" s="21">
        <f t="shared" si="1"/>
        <v>44998</v>
      </c>
      <c r="D18" s="67"/>
      <c r="E18" s="54"/>
      <c r="F18" s="25"/>
      <c r="G18" s="94"/>
    </row>
    <row r="19" spans="2:9" ht="19.05" x14ac:dyDescent="0.25">
      <c r="B19" s="20">
        <f t="shared" si="0"/>
        <v>44999</v>
      </c>
      <c r="C19" s="21">
        <f t="shared" si="1"/>
        <v>44999</v>
      </c>
      <c r="D19" s="67"/>
      <c r="E19" s="54"/>
      <c r="F19" s="25"/>
      <c r="G19" s="94"/>
    </row>
    <row r="20" spans="2:9" ht="19.05" x14ac:dyDescent="0.25">
      <c r="B20" s="20">
        <f t="shared" si="0"/>
        <v>45000</v>
      </c>
      <c r="C20" s="21">
        <f t="shared" si="1"/>
        <v>45000</v>
      </c>
      <c r="D20" s="67"/>
      <c r="E20" s="54"/>
      <c r="F20" s="25"/>
      <c r="G20" s="94"/>
    </row>
    <row r="21" spans="2:9" ht="19.05" x14ac:dyDescent="0.25">
      <c r="B21" s="20">
        <f t="shared" si="0"/>
        <v>45001</v>
      </c>
      <c r="C21" s="21">
        <f t="shared" si="1"/>
        <v>45001</v>
      </c>
      <c r="D21" s="67"/>
      <c r="E21" s="54"/>
      <c r="F21" s="25"/>
      <c r="G21" s="94"/>
    </row>
    <row r="22" spans="2:9" ht="19.05" x14ac:dyDescent="0.25">
      <c r="B22" s="20">
        <f t="shared" si="0"/>
        <v>45002</v>
      </c>
      <c r="C22" s="21">
        <f t="shared" si="1"/>
        <v>45002</v>
      </c>
      <c r="D22" s="67"/>
      <c r="E22" s="54"/>
      <c r="F22" s="25"/>
      <c r="G22" s="94"/>
    </row>
    <row r="23" spans="2:9" ht="19.05" x14ac:dyDescent="0.25">
      <c r="B23" s="20">
        <f t="shared" si="0"/>
        <v>45003</v>
      </c>
      <c r="C23" s="21">
        <f t="shared" si="1"/>
        <v>45003</v>
      </c>
      <c r="D23" s="67"/>
      <c r="E23" s="54"/>
      <c r="F23" s="25"/>
      <c r="G23" s="94"/>
    </row>
    <row r="24" spans="2:9" ht="19.05" x14ac:dyDescent="0.25">
      <c r="B24" s="20">
        <f t="shared" si="0"/>
        <v>45004</v>
      </c>
      <c r="C24" s="21">
        <f t="shared" si="1"/>
        <v>45004</v>
      </c>
      <c r="D24" s="67"/>
      <c r="E24" s="54"/>
      <c r="F24" s="25"/>
      <c r="G24" s="94"/>
    </row>
    <row r="25" spans="2:9" ht="19.05" x14ac:dyDescent="0.25">
      <c r="B25" s="20">
        <f t="shared" si="0"/>
        <v>45005</v>
      </c>
      <c r="C25" s="21">
        <f t="shared" si="1"/>
        <v>45005</v>
      </c>
      <c r="D25" s="67"/>
      <c r="E25" s="54"/>
      <c r="F25" s="25"/>
      <c r="G25" s="94"/>
    </row>
    <row r="26" spans="2:9" ht="19.05" x14ac:dyDescent="0.25">
      <c r="B26" s="20">
        <f t="shared" si="0"/>
        <v>45006</v>
      </c>
      <c r="C26" s="21">
        <f t="shared" si="1"/>
        <v>45006</v>
      </c>
      <c r="D26" s="67"/>
      <c r="E26" s="54"/>
      <c r="F26" s="25"/>
      <c r="G26" s="94"/>
    </row>
    <row r="27" spans="2:9" ht="19.05" x14ac:dyDescent="0.25">
      <c r="B27" s="20">
        <f t="shared" si="0"/>
        <v>45007</v>
      </c>
      <c r="C27" s="21">
        <f t="shared" si="1"/>
        <v>45007</v>
      </c>
      <c r="D27" s="67"/>
      <c r="E27" s="54"/>
      <c r="F27" s="25"/>
      <c r="G27" s="94"/>
    </row>
    <row r="28" spans="2:9" ht="19.05" x14ac:dyDescent="0.25">
      <c r="B28" s="20">
        <f t="shared" si="0"/>
        <v>45008</v>
      </c>
      <c r="C28" s="21">
        <f t="shared" si="1"/>
        <v>45008</v>
      </c>
      <c r="D28" s="67"/>
      <c r="E28" s="54"/>
      <c r="F28" s="25"/>
      <c r="G28" s="94"/>
    </row>
    <row r="29" spans="2:9" ht="19.05" x14ac:dyDescent="0.25">
      <c r="B29" s="20">
        <f t="shared" si="0"/>
        <v>45009</v>
      </c>
      <c r="C29" s="21">
        <f t="shared" si="1"/>
        <v>45009</v>
      </c>
      <c r="D29" s="68"/>
      <c r="E29" s="54"/>
      <c r="F29" s="25"/>
      <c r="G29" s="94"/>
      <c r="I29" s="4"/>
    </row>
    <row r="30" spans="2:9" ht="19.05" x14ac:dyDescent="0.25">
      <c r="B30" s="20">
        <f t="shared" si="0"/>
        <v>45010</v>
      </c>
      <c r="C30" s="21">
        <f t="shared" si="1"/>
        <v>45010</v>
      </c>
      <c r="D30" s="67"/>
      <c r="E30" s="54"/>
      <c r="F30" s="25"/>
      <c r="G30" s="94"/>
    </row>
    <row r="31" spans="2:9" ht="19.05" x14ac:dyDescent="0.25">
      <c r="B31" s="20">
        <f t="shared" si="0"/>
        <v>45011</v>
      </c>
      <c r="C31" s="21">
        <f t="shared" si="1"/>
        <v>45011</v>
      </c>
      <c r="D31" s="67"/>
      <c r="E31" s="54"/>
      <c r="F31" s="25"/>
      <c r="G31" s="94"/>
    </row>
    <row r="32" spans="2:9" ht="19.05" x14ac:dyDescent="0.25">
      <c r="B32" s="20">
        <f t="shared" si="0"/>
        <v>45012</v>
      </c>
      <c r="C32" s="21">
        <f t="shared" si="1"/>
        <v>45012</v>
      </c>
      <c r="D32" s="67"/>
      <c r="E32" s="54"/>
      <c r="F32" s="25"/>
      <c r="G32" s="94"/>
    </row>
    <row r="33" spans="2:8" ht="19.05" x14ac:dyDescent="0.25">
      <c r="B33" s="20">
        <f t="shared" si="0"/>
        <v>45013</v>
      </c>
      <c r="C33" s="21">
        <f t="shared" si="1"/>
        <v>45013</v>
      </c>
      <c r="D33" s="67"/>
      <c r="E33" s="54"/>
      <c r="F33" s="25"/>
      <c r="G33" s="94"/>
    </row>
    <row r="34" spans="2:8" ht="19.05" x14ac:dyDescent="0.25">
      <c r="B34" s="20">
        <f t="shared" si="0"/>
        <v>45014</v>
      </c>
      <c r="C34" s="21">
        <f t="shared" si="1"/>
        <v>45014</v>
      </c>
      <c r="D34" s="68"/>
      <c r="E34" s="54"/>
      <c r="F34" s="25"/>
      <c r="G34" s="94"/>
    </row>
    <row r="35" spans="2:8" ht="19.05" x14ac:dyDescent="0.25">
      <c r="B35" s="20">
        <f t="shared" si="0"/>
        <v>45015</v>
      </c>
      <c r="C35" s="21">
        <f t="shared" si="1"/>
        <v>45015</v>
      </c>
      <c r="D35" s="66"/>
      <c r="E35" s="53"/>
      <c r="F35" s="25"/>
      <c r="G35" s="94"/>
    </row>
    <row r="36" spans="2:8" ht="19.7" thickBot="1" x14ac:dyDescent="0.3">
      <c r="B36" s="22">
        <f t="shared" si="0"/>
        <v>45016</v>
      </c>
      <c r="C36" s="23">
        <f t="shared" si="1"/>
        <v>45016</v>
      </c>
      <c r="D36" s="69"/>
      <c r="E36" s="63"/>
      <c r="F36" s="48"/>
      <c r="G36" s="98"/>
      <c r="H36" s="32"/>
    </row>
    <row r="37" spans="2:8" ht="30.25" customHeight="1" thickBot="1" x14ac:dyDescent="0.3">
      <c r="B37" s="35" t="s">
        <v>3</v>
      </c>
      <c r="C37" s="7"/>
      <c r="D37" s="64">
        <f>SUM(D6:D36)</f>
        <v>0</v>
      </c>
      <c r="E37" s="4"/>
      <c r="F37" s="77">
        <f>SUM(F6:F36)</f>
        <v>0</v>
      </c>
      <c r="G37" s="99"/>
    </row>
    <row r="38" spans="2:8" x14ac:dyDescent="0.25">
      <c r="B38" s="3"/>
    </row>
    <row r="39" spans="2:8" x14ac:dyDescent="0.25">
      <c r="B39" s="3"/>
    </row>
    <row r="41" spans="2:8" ht="14.95" thickBot="1" x14ac:dyDescent="0.3">
      <c r="G41" s="89"/>
    </row>
    <row r="42" spans="2:8" x14ac:dyDescent="0.25">
      <c r="G42" s="91" t="s">
        <v>14</v>
      </c>
    </row>
  </sheetData>
  <mergeCells count="4">
    <mergeCell ref="B1:G1"/>
    <mergeCell ref="B3:E3"/>
    <mergeCell ref="B4:C4"/>
    <mergeCell ref="E4:G4"/>
  </mergeCells>
  <conditionalFormatting sqref="B6:G36">
    <cfRule type="expression" dxfId="9" priority="2" stopIfTrue="1">
      <formula>WEEKDAY($B6,2)&gt;5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B1:N45"/>
  <sheetViews>
    <sheetView workbookViewId="0">
      <selection activeCell="E8" sqref="E8"/>
    </sheetView>
  </sheetViews>
  <sheetFormatPr baseColWidth="10" defaultRowHeight="14.3" x14ac:dyDescent="0.25"/>
  <cols>
    <col min="1" max="1" width="2.25" customWidth="1"/>
    <col min="2" max="2" width="9.75" bestFit="1" customWidth="1"/>
    <col min="3" max="3" width="6.75" customWidth="1"/>
    <col min="4" max="4" width="19.875" customWidth="1"/>
    <col min="5" max="5" width="47" customWidth="1"/>
    <col min="6" max="6" width="20.75" customWidth="1"/>
    <col min="7" max="7" width="51.625" bestFit="1" customWidth="1"/>
    <col min="8" max="8" width="14.625" customWidth="1"/>
  </cols>
  <sheetData>
    <row r="1" spans="2:14" ht="28.55" x14ac:dyDescent="0.5">
      <c r="B1" s="132">
        <v>45017</v>
      </c>
      <c r="C1" s="132"/>
      <c r="D1" s="132"/>
      <c r="E1" s="132"/>
      <c r="F1" s="132"/>
      <c r="G1" s="132"/>
    </row>
    <row r="3" spans="2:14" ht="21.1" x14ac:dyDescent="0.35">
      <c r="B3" s="131" t="s">
        <v>13</v>
      </c>
      <c r="C3" s="131"/>
      <c r="D3" s="131"/>
      <c r="E3" s="131"/>
    </row>
    <row r="4" spans="2:14" ht="19.05" x14ac:dyDescent="0.35">
      <c r="B4" s="133"/>
      <c r="C4" s="134"/>
      <c r="D4" s="8"/>
      <c r="E4" s="135" t="s">
        <v>0</v>
      </c>
      <c r="F4" s="136"/>
      <c r="G4" s="137"/>
      <c r="I4" t="s">
        <v>4</v>
      </c>
    </row>
    <row r="5" spans="2:14" ht="127.55" customHeight="1" thickBot="1" x14ac:dyDescent="0.3">
      <c r="B5" s="43"/>
      <c r="C5" s="28"/>
      <c r="D5" s="27" t="s">
        <v>6</v>
      </c>
      <c r="E5" s="28" t="s">
        <v>1</v>
      </c>
      <c r="F5" s="29" t="s">
        <v>5</v>
      </c>
      <c r="G5" s="28" t="s">
        <v>2</v>
      </c>
      <c r="I5" s="9"/>
    </row>
    <row r="6" spans="2:14" ht="19.7" thickTop="1" x14ac:dyDescent="0.25">
      <c r="B6" s="18">
        <f>B1</f>
        <v>45017</v>
      </c>
      <c r="C6" s="45">
        <f>B6</f>
        <v>45017</v>
      </c>
      <c r="D6" s="74"/>
      <c r="E6" s="60"/>
      <c r="F6" s="38"/>
      <c r="G6" s="92"/>
    </row>
    <row r="7" spans="2:14" ht="19.05" x14ac:dyDescent="0.25">
      <c r="B7" s="20">
        <f>B6+1</f>
        <v>45018</v>
      </c>
      <c r="C7" s="21">
        <f>B7</f>
        <v>45018</v>
      </c>
      <c r="D7" s="68"/>
      <c r="E7" s="60"/>
      <c r="F7" s="24"/>
      <c r="G7" s="93"/>
    </row>
    <row r="8" spans="2:14" ht="19.05" x14ac:dyDescent="0.25">
      <c r="B8" s="20">
        <f t="shared" ref="B8:B35" si="0">B7+1</f>
        <v>45019</v>
      </c>
      <c r="C8" s="21">
        <f t="shared" ref="C8:C35" si="1">B8</f>
        <v>45019</v>
      </c>
      <c r="D8" s="67"/>
      <c r="E8" s="54"/>
      <c r="F8" s="25"/>
      <c r="G8" s="94"/>
    </row>
    <row r="9" spans="2:14" ht="19.05" x14ac:dyDescent="0.25">
      <c r="B9" s="20">
        <f t="shared" si="0"/>
        <v>45020</v>
      </c>
      <c r="C9" s="21">
        <f t="shared" si="1"/>
        <v>45020</v>
      </c>
      <c r="D9" s="67"/>
      <c r="E9" s="54"/>
      <c r="F9" s="25"/>
      <c r="G9" s="94"/>
    </row>
    <row r="10" spans="2:14" ht="19.05" x14ac:dyDescent="0.25">
      <c r="B10" s="20">
        <f t="shared" si="0"/>
        <v>45021</v>
      </c>
      <c r="C10" s="21">
        <f t="shared" si="1"/>
        <v>45021</v>
      </c>
      <c r="D10" s="67"/>
      <c r="E10" s="54"/>
      <c r="F10" s="25"/>
      <c r="G10" s="94"/>
      <c r="I10" s="2"/>
    </row>
    <row r="11" spans="2:14" ht="19.05" x14ac:dyDescent="0.25">
      <c r="B11" s="20">
        <f t="shared" si="0"/>
        <v>45022</v>
      </c>
      <c r="C11" s="21">
        <f t="shared" si="1"/>
        <v>45022</v>
      </c>
      <c r="D11" s="66"/>
      <c r="E11" s="54"/>
      <c r="F11" s="25"/>
      <c r="G11" s="94"/>
    </row>
    <row r="12" spans="2:14" ht="19.05" x14ac:dyDescent="0.25">
      <c r="B12" s="20">
        <f t="shared" si="0"/>
        <v>45023</v>
      </c>
      <c r="C12" s="21">
        <f t="shared" si="1"/>
        <v>45023</v>
      </c>
      <c r="D12" s="67"/>
      <c r="E12" s="54"/>
      <c r="F12" s="25"/>
      <c r="G12" s="94"/>
      <c r="L12" s="4"/>
      <c r="N12" s="4"/>
    </row>
    <row r="13" spans="2:14" ht="19.05" x14ac:dyDescent="0.25">
      <c r="B13" s="20">
        <f t="shared" si="0"/>
        <v>45024</v>
      </c>
      <c r="C13" s="21">
        <f t="shared" si="1"/>
        <v>45024</v>
      </c>
      <c r="D13" s="67"/>
      <c r="E13" s="54"/>
      <c r="F13" s="25"/>
      <c r="G13" s="94"/>
    </row>
    <row r="14" spans="2:14" ht="19.05" x14ac:dyDescent="0.25">
      <c r="B14" s="20">
        <f t="shared" si="0"/>
        <v>45025</v>
      </c>
      <c r="C14" s="21">
        <f t="shared" si="1"/>
        <v>45025</v>
      </c>
      <c r="D14" s="67"/>
      <c r="E14" s="54"/>
      <c r="F14" s="25"/>
      <c r="G14" s="94"/>
    </row>
    <row r="15" spans="2:14" ht="19.05" x14ac:dyDescent="0.25">
      <c r="B15" s="104">
        <f t="shared" si="0"/>
        <v>45026</v>
      </c>
      <c r="C15" s="105">
        <f t="shared" si="1"/>
        <v>45026</v>
      </c>
      <c r="D15" s="106" t="s">
        <v>15</v>
      </c>
      <c r="E15" s="107"/>
      <c r="F15" s="108"/>
      <c r="G15" s="109"/>
    </row>
    <row r="16" spans="2:14" ht="19.05" x14ac:dyDescent="0.25">
      <c r="B16" s="20">
        <f t="shared" si="0"/>
        <v>45027</v>
      </c>
      <c r="C16" s="21">
        <f t="shared" si="1"/>
        <v>45027</v>
      </c>
      <c r="D16" s="67"/>
      <c r="E16" s="54"/>
      <c r="F16" s="25"/>
      <c r="G16" s="94"/>
    </row>
    <row r="17" spans="2:9" ht="19.05" x14ac:dyDescent="0.25">
      <c r="B17" s="20">
        <f t="shared" si="0"/>
        <v>45028</v>
      </c>
      <c r="C17" s="21">
        <f t="shared" si="1"/>
        <v>45028</v>
      </c>
      <c r="D17" s="67"/>
      <c r="E17" s="54"/>
      <c r="F17" s="25"/>
      <c r="G17" s="94"/>
    </row>
    <row r="18" spans="2:9" ht="19.05" x14ac:dyDescent="0.25">
      <c r="B18" s="104">
        <f t="shared" si="0"/>
        <v>45029</v>
      </c>
      <c r="C18" s="105">
        <f t="shared" si="1"/>
        <v>45029</v>
      </c>
      <c r="D18" s="106" t="s">
        <v>16</v>
      </c>
      <c r="E18" s="107"/>
      <c r="F18" s="108"/>
      <c r="G18" s="109"/>
    </row>
    <row r="19" spans="2:9" ht="19.05" x14ac:dyDescent="0.25">
      <c r="B19" s="20">
        <f t="shared" si="0"/>
        <v>45030</v>
      </c>
      <c r="C19" s="21">
        <f t="shared" si="1"/>
        <v>45030</v>
      </c>
      <c r="D19" s="67"/>
      <c r="E19" s="54"/>
      <c r="F19" s="25"/>
      <c r="G19" s="94"/>
    </row>
    <row r="20" spans="2:9" ht="19.05" x14ac:dyDescent="0.25">
      <c r="B20" s="20">
        <f t="shared" si="0"/>
        <v>45031</v>
      </c>
      <c r="C20" s="21">
        <f t="shared" si="1"/>
        <v>45031</v>
      </c>
      <c r="D20" s="67"/>
      <c r="E20" s="54"/>
      <c r="F20" s="25"/>
      <c r="G20" s="94"/>
    </row>
    <row r="21" spans="2:9" ht="19.05" x14ac:dyDescent="0.25">
      <c r="B21" s="20">
        <f t="shared" si="0"/>
        <v>45032</v>
      </c>
      <c r="C21" s="21">
        <f t="shared" si="1"/>
        <v>45032</v>
      </c>
      <c r="D21" s="67"/>
      <c r="E21" s="54"/>
      <c r="F21" s="25"/>
      <c r="G21" s="94"/>
    </row>
    <row r="22" spans="2:9" ht="19.05" x14ac:dyDescent="0.25">
      <c r="B22" s="20">
        <f t="shared" si="0"/>
        <v>45033</v>
      </c>
      <c r="C22" s="21">
        <f t="shared" si="1"/>
        <v>45033</v>
      </c>
      <c r="D22" s="67"/>
      <c r="E22" s="54"/>
      <c r="F22" s="25"/>
      <c r="G22" s="94"/>
    </row>
    <row r="23" spans="2:9" ht="19.05" x14ac:dyDescent="0.25">
      <c r="B23" s="20">
        <f t="shared" si="0"/>
        <v>45034</v>
      </c>
      <c r="C23" s="21">
        <f t="shared" si="1"/>
        <v>45034</v>
      </c>
      <c r="D23" s="67"/>
      <c r="E23" s="54"/>
      <c r="F23" s="25"/>
      <c r="G23" s="94"/>
    </row>
    <row r="24" spans="2:9" ht="19.05" x14ac:dyDescent="0.25">
      <c r="B24" s="20">
        <f t="shared" si="0"/>
        <v>45035</v>
      </c>
      <c r="C24" s="21">
        <f t="shared" si="1"/>
        <v>45035</v>
      </c>
      <c r="D24" s="67"/>
      <c r="E24" s="54"/>
      <c r="F24" s="25"/>
      <c r="G24" s="94"/>
    </row>
    <row r="25" spans="2:9" ht="19.05" x14ac:dyDescent="0.25">
      <c r="B25" s="20">
        <f t="shared" si="0"/>
        <v>45036</v>
      </c>
      <c r="C25" s="21">
        <f t="shared" si="1"/>
        <v>45036</v>
      </c>
      <c r="D25" s="67"/>
      <c r="E25" s="54"/>
      <c r="F25" s="25"/>
      <c r="G25" s="94"/>
    </row>
    <row r="26" spans="2:9" ht="19.05" x14ac:dyDescent="0.25">
      <c r="B26" s="20">
        <f t="shared" si="0"/>
        <v>45037</v>
      </c>
      <c r="C26" s="21">
        <f t="shared" si="1"/>
        <v>45037</v>
      </c>
      <c r="D26" s="67"/>
      <c r="E26" s="54"/>
      <c r="F26" s="25"/>
      <c r="G26" s="94"/>
    </row>
    <row r="27" spans="2:9" ht="19.05" x14ac:dyDescent="0.25">
      <c r="B27" s="20">
        <f t="shared" si="0"/>
        <v>45038</v>
      </c>
      <c r="C27" s="21">
        <f t="shared" si="1"/>
        <v>45038</v>
      </c>
      <c r="D27" s="67"/>
      <c r="E27" s="54"/>
      <c r="F27" s="25"/>
      <c r="G27" s="94"/>
    </row>
    <row r="28" spans="2:9" ht="19.05" x14ac:dyDescent="0.25">
      <c r="B28" s="20">
        <f t="shared" si="0"/>
        <v>45039</v>
      </c>
      <c r="C28" s="21">
        <f t="shared" si="1"/>
        <v>45039</v>
      </c>
      <c r="D28" s="67"/>
      <c r="E28" s="54"/>
      <c r="F28" s="25"/>
      <c r="G28" s="94"/>
    </row>
    <row r="29" spans="2:9" ht="19.05" x14ac:dyDescent="0.25">
      <c r="B29" s="20">
        <f t="shared" si="0"/>
        <v>45040</v>
      </c>
      <c r="C29" s="21">
        <f t="shared" si="1"/>
        <v>45040</v>
      </c>
      <c r="D29" s="68"/>
      <c r="E29" s="54"/>
      <c r="F29" s="25"/>
      <c r="G29" s="94"/>
      <c r="I29" s="4"/>
    </row>
    <row r="30" spans="2:9" ht="19.05" x14ac:dyDescent="0.25">
      <c r="B30" s="20">
        <f t="shared" si="0"/>
        <v>45041</v>
      </c>
      <c r="C30" s="21">
        <f t="shared" si="1"/>
        <v>45041</v>
      </c>
      <c r="D30" s="67"/>
      <c r="E30" s="54"/>
      <c r="F30" s="25"/>
      <c r="G30" s="94"/>
    </row>
    <row r="31" spans="2:9" ht="19.05" x14ac:dyDescent="0.25">
      <c r="B31" s="20">
        <f t="shared" si="0"/>
        <v>45042</v>
      </c>
      <c r="C31" s="21">
        <f t="shared" si="1"/>
        <v>45042</v>
      </c>
      <c r="D31" s="67"/>
      <c r="E31" s="54"/>
      <c r="F31" s="25"/>
      <c r="G31" s="94"/>
    </row>
    <row r="32" spans="2:9" ht="19.05" x14ac:dyDescent="0.25">
      <c r="B32" s="20">
        <f t="shared" si="0"/>
        <v>45043</v>
      </c>
      <c r="C32" s="21">
        <f t="shared" si="1"/>
        <v>45043</v>
      </c>
      <c r="D32" s="67"/>
      <c r="E32" s="54"/>
      <c r="F32" s="25"/>
      <c r="G32" s="94"/>
    </row>
    <row r="33" spans="2:7" ht="19.05" x14ac:dyDescent="0.25">
      <c r="B33" s="20">
        <f t="shared" si="0"/>
        <v>45044</v>
      </c>
      <c r="C33" s="21">
        <f t="shared" si="1"/>
        <v>45044</v>
      </c>
      <c r="D33" s="67"/>
      <c r="E33" s="54"/>
      <c r="F33" s="25"/>
      <c r="G33" s="94"/>
    </row>
    <row r="34" spans="2:7" ht="19.05" x14ac:dyDescent="0.25">
      <c r="B34" s="20">
        <f t="shared" si="0"/>
        <v>45045</v>
      </c>
      <c r="C34" s="21">
        <f t="shared" si="1"/>
        <v>45045</v>
      </c>
      <c r="D34" s="68"/>
      <c r="E34" s="54"/>
      <c r="F34" s="25"/>
      <c r="G34" s="94"/>
    </row>
    <row r="35" spans="2:7" ht="19.7" thickBot="1" x14ac:dyDescent="0.3">
      <c r="B35" s="20">
        <f t="shared" si="0"/>
        <v>45046</v>
      </c>
      <c r="C35" s="21">
        <f t="shared" si="1"/>
        <v>45046</v>
      </c>
      <c r="D35" s="72"/>
      <c r="E35" s="54"/>
      <c r="F35" s="25"/>
      <c r="G35" s="95"/>
    </row>
    <row r="36" spans="2:7" ht="30.25" customHeight="1" thickBot="1" x14ac:dyDescent="0.3">
      <c r="B36" s="35" t="s">
        <v>3</v>
      </c>
      <c r="C36" s="44"/>
      <c r="D36" s="64">
        <f>SUM(D6:D35)</f>
        <v>0</v>
      </c>
      <c r="E36" s="42"/>
      <c r="F36" s="34">
        <f>SUM(F6:F35)</f>
        <v>0</v>
      </c>
      <c r="G36" s="97"/>
    </row>
    <row r="37" spans="2:7" x14ac:dyDescent="0.25">
      <c r="B37" s="3"/>
    </row>
    <row r="38" spans="2:7" x14ac:dyDescent="0.25">
      <c r="B38" s="3"/>
    </row>
    <row r="40" spans="2:7" ht="14.95" thickBot="1" x14ac:dyDescent="0.3">
      <c r="G40" s="89"/>
    </row>
    <row r="41" spans="2:7" x14ac:dyDescent="0.25">
      <c r="G41" s="91" t="s">
        <v>14</v>
      </c>
    </row>
    <row r="45" spans="2:7" x14ac:dyDescent="0.25">
      <c r="D45" s="4"/>
      <c r="E45" s="4"/>
    </row>
  </sheetData>
  <mergeCells count="4">
    <mergeCell ref="B1:G1"/>
    <mergeCell ref="B3:E3"/>
    <mergeCell ref="B4:C4"/>
    <mergeCell ref="E4:G4"/>
  </mergeCells>
  <conditionalFormatting sqref="B6:G35">
    <cfRule type="expression" dxfId="8" priority="2" stopIfTrue="1">
      <formula>WEEKDAY($B6,2)&gt;5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B1:N42"/>
  <sheetViews>
    <sheetView workbookViewId="0">
      <selection activeCell="B1" sqref="B1:G1"/>
    </sheetView>
  </sheetViews>
  <sheetFormatPr baseColWidth="10" defaultRowHeight="14.3" x14ac:dyDescent="0.25"/>
  <cols>
    <col min="1" max="1" width="2.25" customWidth="1"/>
    <col min="2" max="2" width="8.625" customWidth="1"/>
    <col min="3" max="3" width="6.75" customWidth="1"/>
    <col min="4" max="4" width="20.75" customWidth="1"/>
    <col min="5" max="5" width="47" customWidth="1"/>
    <col min="6" max="6" width="20.75" customWidth="1"/>
    <col min="7" max="7" width="51.625" bestFit="1" customWidth="1"/>
    <col min="8" max="8" width="14.625" customWidth="1"/>
  </cols>
  <sheetData>
    <row r="1" spans="2:14" ht="28.55" x14ac:dyDescent="0.5">
      <c r="B1" s="132">
        <v>45047</v>
      </c>
      <c r="C1" s="132"/>
      <c r="D1" s="132"/>
      <c r="E1" s="132"/>
      <c r="F1" s="132"/>
      <c r="G1" s="132"/>
      <c r="I1" t="s">
        <v>4</v>
      </c>
    </row>
    <row r="2" spans="2:14" x14ac:dyDescent="0.25">
      <c r="I2" t="s">
        <v>7</v>
      </c>
      <c r="J2" t="s">
        <v>8</v>
      </c>
      <c r="L2" t="s">
        <v>9</v>
      </c>
    </row>
    <row r="3" spans="2:14" ht="21.1" x14ac:dyDescent="0.35">
      <c r="B3" s="131" t="s">
        <v>13</v>
      </c>
      <c r="C3" s="131"/>
      <c r="D3" s="131"/>
      <c r="E3" s="131"/>
      <c r="I3" t="s">
        <v>10</v>
      </c>
    </row>
    <row r="4" spans="2:14" ht="19.05" x14ac:dyDescent="0.35">
      <c r="B4" s="133"/>
      <c r="C4" s="134"/>
      <c r="D4" s="8"/>
      <c r="E4" s="135" t="s">
        <v>0</v>
      </c>
      <c r="F4" s="136"/>
      <c r="G4" s="137"/>
    </row>
    <row r="5" spans="2:14" ht="127.55" customHeight="1" thickBot="1" x14ac:dyDescent="0.4">
      <c r="B5" s="1"/>
      <c r="C5" s="5"/>
      <c r="D5" s="27" t="s">
        <v>6</v>
      </c>
      <c r="E5" s="30" t="s">
        <v>11</v>
      </c>
      <c r="F5" s="29" t="s">
        <v>5</v>
      </c>
      <c r="G5" s="28" t="s">
        <v>2</v>
      </c>
      <c r="I5" s="9"/>
    </row>
    <row r="6" spans="2:14" ht="19.7" thickTop="1" x14ac:dyDescent="0.25">
      <c r="B6" s="110">
        <f>B1</f>
        <v>45047</v>
      </c>
      <c r="C6" s="111">
        <f>B6</f>
        <v>45047</v>
      </c>
      <c r="D6" s="112" t="s">
        <v>17</v>
      </c>
      <c r="E6" s="113"/>
      <c r="F6" s="114"/>
      <c r="G6" s="115"/>
    </row>
    <row r="7" spans="2:14" ht="19.05" x14ac:dyDescent="0.25">
      <c r="B7" s="20">
        <f>B6+1</f>
        <v>45048</v>
      </c>
      <c r="C7" s="21">
        <f>B7</f>
        <v>45048</v>
      </c>
      <c r="D7" s="68"/>
      <c r="E7" s="60"/>
      <c r="F7" s="24"/>
      <c r="G7" s="51"/>
    </row>
    <row r="8" spans="2:14" ht="19.05" x14ac:dyDescent="0.25">
      <c r="B8" s="20">
        <f t="shared" ref="B8:B36" si="0">B7+1</f>
        <v>45049</v>
      </c>
      <c r="C8" s="21">
        <f t="shared" ref="C8:C36" si="1">B8</f>
        <v>45049</v>
      </c>
      <c r="D8" s="67"/>
      <c r="E8" s="54"/>
      <c r="F8" s="25"/>
      <c r="G8" s="53"/>
    </row>
    <row r="9" spans="2:14" ht="19.05" x14ac:dyDescent="0.25">
      <c r="B9" s="20">
        <f t="shared" si="0"/>
        <v>45050</v>
      </c>
      <c r="C9" s="21">
        <f t="shared" si="1"/>
        <v>45050</v>
      </c>
      <c r="D9" s="67"/>
      <c r="E9" s="54"/>
      <c r="F9" s="25"/>
      <c r="G9" s="53"/>
    </row>
    <row r="10" spans="2:14" ht="19.05" x14ac:dyDescent="0.25">
      <c r="B10" s="20">
        <f t="shared" si="0"/>
        <v>45051</v>
      </c>
      <c r="C10" s="21">
        <f t="shared" si="1"/>
        <v>45051</v>
      </c>
      <c r="D10" s="67"/>
      <c r="E10" s="54"/>
      <c r="F10" s="25"/>
      <c r="G10" s="53"/>
      <c r="I10" s="2"/>
    </row>
    <row r="11" spans="2:14" ht="19.05" x14ac:dyDescent="0.25">
      <c r="B11" s="20">
        <f t="shared" si="0"/>
        <v>45052</v>
      </c>
      <c r="C11" s="21">
        <f t="shared" si="1"/>
        <v>45052</v>
      </c>
      <c r="D11" s="67"/>
      <c r="E11" s="54"/>
      <c r="F11" s="25"/>
      <c r="G11" s="53"/>
    </row>
    <row r="12" spans="2:14" ht="19.05" x14ac:dyDescent="0.25">
      <c r="B12" s="20">
        <f t="shared" si="0"/>
        <v>45053</v>
      </c>
      <c r="C12" s="21">
        <f t="shared" si="1"/>
        <v>45053</v>
      </c>
      <c r="D12" s="67"/>
      <c r="E12" s="54"/>
      <c r="F12" s="25"/>
      <c r="G12" s="53"/>
      <c r="L12" s="4"/>
      <c r="N12" s="4"/>
    </row>
    <row r="13" spans="2:14" ht="19.05" x14ac:dyDescent="0.25">
      <c r="B13" s="20">
        <f t="shared" si="0"/>
        <v>45054</v>
      </c>
      <c r="C13" s="21">
        <f t="shared" si="1"/>
        <v>45054</v>
      </c>
      <c r="D13" s="67"/>
      <c r="E13" s="54"/>
      <c r="F13" s="25"/>
      <c r="G13" s="53"/>
    </row>
    <row r="14" spans="2:14" ht="19.05" x14ac:dyDescent="0.25">
      <c r="B14" s="20">
        <f t="shared" si="0"/>
        <v>45055</v>
      </c>
      <c r="C14" s="21">
        <f t="shared" si="1"/>
        <v>45055</v>
      </c>
      <c r="D14" s="67"/>
      <c r="E14" s="54"/>
      <c r="F14" s="25"/>
      <c r="G14" s="53"/>
    </row>
    <row r="15" spans="2:14" ht="19.05" x14ac:dyDescent="0.25">
      <c r="B15" s="20">
        <f t="shared" si="0"/>
        <v>45056</v>
      </c>
      <c r="C15" s="21">
        <f t="shared" si="1"/>
        <v>45056</v>
      </c>
      <c r="D15" s="67"/>
      <c r="E15" s="54"/>
      <c r="F15" s="25"/>
      <c r="G15" s="53"/>
    </row>
    <row r="16" spans="2:14" ht="19.05" x14ac:dyDescent="0.25">
      <c r="B16" s="20">
        <f t="shared" si="0"/>
        <v>45057</v>
      </c>
      <c r="C16" s="21">
        <f t="shared" si="1"/>
        <v>45057</v>
      </c>
      <c r="D16" s="67"/>
      <c r="E16" s="54"/>
      <c r="F16" s="25"/>
      <c r="G16" s="53"/>
    </row>
    <row r="17" spans="2:9" ht="19.05" x14ac:dyDescent="0.25">
      <c r="B17" s="20">
        <f t="shared" si="0"/>
        <v>45058</v>
      </c>
      <c r="C17" s="21">
        <f t="shared" si="1"/>
        <v>45058</v>
      </c>
      <c r="D17" s="67"/>
      <c r="E17" s="54"/>
      <c r="F17" s="25"/>
      <c r="G17" s="53"/>
    </row>
    <row r="18" spans="2:9" ht="19.05" x14ac:dyDescent="0.25">
      <c r="B18" s="104">
        <f t="shared" si="0"/>
        <v>45059</v>
      </c>
      <c r="C18" s="105">
        <f t="shared" si="1"/>
        <v>45059</v>
      </c>
      <c r="D18" s="106" t="s">
        <v>18</v>
      </c>
      <c r="E18" s="107"/>
      <c r="F18" s="108"/>
      <c r="G18" s="117"/>
    </row>
    <row r="19" spans="2:9" ht="19.05" x14ac:dyDescent="0.25">
      <c r="B19" s="20">
        <f t="shared" si="0"/>
        <v>45060</v>
      </c>
      <c r="C19" s="21">
        <f t="shared" si="1"/>
        <v>45060</v>
      </c>
      <c r="D19" s="67"/>
      <c r="E19" s="54"/>
      <c r="F19" s="25"/>
      <c r="G19" s="53"/>
    </row>
    <row r="20" spans="2:9" ht="19.05" x14ac:dyDescent="0.25">
      <c r="B20" s="20">
        <f t="shared" si="0"/>
        <v>45061</v>
      </c>
      <c r="C20" s="21">
        <f t="shared" si="1"/>
        <v>45061</v>
      </c>
      <c r="D20" s="67"/>
      <c r="E20" s="54"/>
      <c r="F20" s="25"/>
      <c r="G20" s="53"/>
    </row>
    <row r="21" spans="2:9" ht="19.05" x14ac:dyDescent="0.25">
      <c r="B21" s="20">
        <f t="shared" si="0"/>
        <v>45062</v>
      </c>
      <c r="C21" s="21">
        <f t="shared" si="1"/>
        <v>45062</v>
      </c>
      <c r="D21" s="67"/>
      <c r="E21" s="54"/>
      <c r="F21" s="25"/>
      <c r="G21" s="53"/>
    </row>
    <row r="22" spans="2:9" ht="19.05" x14ac:dyDescent="0.25">
      <c r="B22" s="20">
        <f t="shared" si="0"/>
        <v>45063</v>
      </c>
      <c r="C22" s="21">
        <f t="shared" si="1"/>
        <v>45063</v>
      </c>
      <c r="D22" s="67"/>
      <c r="E22" s="54"/>
      <c r="F22" s="25"/>
      <c r="G22" s="53"/>
    </row>
    <row r="23" spans="2:9" ht="19.05" x14ac:dyDescent="0.25">
      <c r="B23" s="20">
        <f t="shared" si="0"/>
        <v>45064</v>
      </c>
      <c r="C23" s="21">
        <f t="shared" si="1"/>
        <v>45064</v>
      </c>
      <c r="D23" s="67"/>
      <c r="E23" s="54"/>
      <c r="F23" s="25"/>
      <c r="G23" s="53"/>
    </row>
    <row r="24" spans="2:9" ht="19.05" x14ac:dyDescent="0.25">
      <c r="B24" s="20">
        <f t="shared" si="0"/>
        <v>45065</v>
      </c>
      <c r="C24" s="21">
        <f t="shared" si="1"/>
        <v>45065</v>
      </c>
      <c r="D24" s="67"/>
      <c r="E24" s="54"/>
      <c r="F24" s="25"/>
      <c r="G24" s="53"/>
    </row>
    <row r="25" spans="2:9" ht="19.05" x14ac:dyDescent="0.25">
      <c r="B25" s="20">
        <f t="shared" si="0"/>
        <v>45066</v>
      </c>
      <c r="C25" s="21">
        <f t="shared" si="1"/>
        <v>45066</v>
      </c>
      <c r="D25" s="67"/>
      <c r="E25" s="54"/>
      <c r="F25" s="25"/>
      <c r="G25" s="53"/>
    </row>
    <row r="26" spans="2:9" ht="19.05" x14ac:dyDescent="0.25">
      <c r="B26" s="118">
        <f t="shared" si="0"/>
        <v>45067</v>
      </c>
      <c r="C26" s="119">
        <f t="shared" si="1"/>
        <v>45067</v>
      </c>
      <c r="D26" s="120"/>
      <c r="E26" s="121"/>
      <c r="F26" s="122"/>
      <c r="G26" s="123"/>
    </row>
    <row r="27" spans="2:9" ht="19.05" x14ac:dyDescent="0.25">
      <c r="B27" s="20">
        <f t="shared" si="0"/>
        <v>45068</v>
      </c>
      <c r="C27" s="21">
        <f t="shared" si="1"/>
        <v>45068</v>
      </c>
      <c r="D27" s="67"/>
      <c r="E27" s="54"/>
      <c r="F27" s="25"/>
      <c r="G27" s="53"/>
    </row>
    <row r="28" spans="2:9" ht="19.05" x14ac:dyDescent="0.25">
      <c r="B28" s="20">
        <f t="shared" si="0"/>
        <v>45069</v>
      </c>
      <c r="C28" s="21">
        <f t="shared" si="1"/>
        <v>45069</v>
      </c>
      <c r="D28" s="67" t="s">
        <v>23</v>
      </c>
      <c r="E28" s="54"/>
      <c r="F28" s="25"/>
      <c r="G28" s="53"/>
    </row>
    <row r="29" spans="2:9" ht="19.05" x14ac:dyDescent="0.25">
      <c r="B29" s="104">
        <f t="shared" si="0"/>
        <v>45070</v>
      </c>
      <c r="C29" s="105">
        <f t="shared" si="1"/>
        <v>45070</v>
      </c>
      <c r="D29" s="124" t="s">
        <v>19</v>
      </c>
      <c r="E29" s="107"/>
      <c r="F29" s="108"/>
      <c r="G29" s="117"/>
      <c r="I29" s="4"/>
    </row>
    <row r="30" spans="2:9" ht="19.05" x14ac:dyDescent="0.25">
      <c r="B30" s="20">
        <f t="shared" si="0"/>
        <v>45071</v>
      </c>
      <c r="C30" s="21">
        <f t="shared" si="1"/>
        <v>45071</v>
      </c>
      <c r="D30" s="67"/>
      <c r="E30" s="54"/>
      <c r="F30" s="25"/>
      <c r="G30" s="53"/>
    </row>
    <row r="31" spans="2:9" ht="19.05" x14ac:dyDescent="0.25">
      <c r="B31" s="20">
        <f t="shared" si="0"/>
        <v>45072</v>
      </c>
      <c r="C31" s="21">
        <f t="shared" si="1"/>
        <v>45072</v>
      </c>
      <c r="D31" s="67"/>
      <c r="E31" s="54"/>
      <c r="F31" s="25"/>
      <c r="G31" s="53"/>
    </row>
    <row r="32" spans="2:9" ht="19.05" x14ac:dyDescent="0.25">
      <c r="B32" s="20">
        <f t="shared" si="0"/>
        <v>45073</v>
      </c>
      <c r="C32" s="21">
        <f t="shared" si="1"/>
        <v>45073</v>
      </c>
      <c r="D32" s="67"/>
      <c r="E32" s="54"/>
      <c r="F32" s="25"/>
      <c r="G32" s="53"/>
    </row>
    <row r="33" spans="2:8" ht="19.05" x14ac:dyDescent="0.25">
      <c r="B33" s="20">
        <f t="shared" si="0"/>
        <v>45074</v>
      </c>
      <c r="C33" s="21">
        <f t="shared" si="1"/>
        <v>45074</v>
      </c>
      <c r="D33" s="67"/>
      <c r="E33" s="54"/>
      <c r="F33" s="25"/>
      <c r="G33" s="62"/>
      <c r="H33" s="50"/>
    </row>
    <row r="34" spans="2:8" ht="19.05" x14ac:dyDescent="0.25">
      <c r="B34" s="20">
        <f t="shared" si="0"/>
        <v>45075</v>
      </c>
      <c r="C34" s="21">
        <f t="shared" si="1"/>
        <v>45075</v>
      </c>
      <c r="D34" s="68"/>
      <c r="E34" s="54"/>
      <c r="F34" s="25"/>
      <c r="G34" s="53"/>
    </row>
    <row r="35" spans="2:8" ht="19.05" x14ac:dyDescent="0.25">
      <c r="B35" s="20">
        <f t="shared" si="0"/>
        <v>45076</v>
      </c>
      <c r="C35" s="21">
        <f t="shared" si="1"/>
        <v>45076</v>
      </c>
      <c r="D35" s="67"/>
      <c r="E35" s="54"/>
      <c r="F35" s="47"/>
      <c r="G35" s="54"/>
    </row>
    <row r="36" spans="2:8" ht="19.7" thickBot="1" x14ac:dyDescent="0.3">
      <c r="B36" s="22">
        <f t="shared" si="0"/>
        <v>45077</v>
      </c>
      <c r="C36" s="23">
        <f t="shared" si="1"/>
        <v>45077</v>
      </c>
      <c r="D36" s="69"/>
      <c r="E36" s="79"/>
      <c r="F36" s="48"/>
      <c r="G36" s="61"/>
      <c r="H36" s="32"/>
    </row>
    <row r="37" spans="2:8" ht="30.25" customHeight="1" thickBot="1" x14ac:dyDescent="0.3">
      <c r="B37" s="35" t="s">
        <v>3</v>
      </c>
      <c r="C37" s="7"/>
      <c r="D37" s="64">
        <f>SUM(D6:D36)</f>
        <v>0</v>
      </c>
      <c r="E37" s="4"/>
      <c r="F37" s="34">
        <f>SUM(F6:F36)</f>
        <v>0</v>
      </c>
      <c r="G37" s="4"/>
    </row>
    <row r="38" spans="2:8" x14ac:dyDescent="0.25">
      <c r="B38" s="3"/>
    </row>
    <row r="39" spans="2:8" x14ac:dyDescent="0.25">
      <c r="B39" s="3"/>
    </row>
    <row r="41" spans="2:8" ht="14.95" thickBot="1" x14ac:dyDescent="0.3">
      <c r="G41" s="89"/>
    </row>
    <row r="42" spans="2:8" x14ac:dyDescent="0.25">
      <c r="G42" s="91" t="s">
        <v>14</v>
      </c>
    </row>
  </sheetData>
  <mergeCells count="4">
    <mergeCell ref="B1:G1"/>
    <mergeCell ref="B3:E3"/>
    <mergeCell ref="B4:C4"/>
    <mergeCell ref="E4:G4"/>
  </mergeCells>
  <conditionalFormatting sqref="B6:G36">
    <cfRule type="expression" dxfId="7" priority="2" stopIfTrue="1">
      <formula>WEEKDAY($B6,2)&gt;5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B1:N41"/>
  <sheetViews>
    <sheetView workbookViewId="0">
      <selection activeCell="E5" sqref="E5"/>
    </sheetView>
  </sheetViews>
  <sheetFormatPr baseColWidth="10" defaultRowHeight="14.3" x14ac:dyDescent="0.25"/>
  <cols>
    <col min="1" max="1" width="2.25" customWidth="1"/>
    <col min="2" max="2" width="9.75" bestFit="1" customWidth="1"/>
    <col min="3" max="3" width="6.75" customWidth="1"/>
    <col min="4" max="4" width="20.625" customWidth="1"/>
    <col min="5" max="5" width="47" customWidth="1"/>
    <col min="6" max="6" width="20.75" customWidth="1"/>
    <col min="7" max="7" width="51.625" bestFit="1" customWidth="1"/>
    <col min="8" max="8" width="14.625" customWidth="1"/>
  </cols>
  <sheetData>
    <row r="1" spans="2:14" ht="28.55" x14ac:dyDescent="0.5">
      <c r="B1" s="132">
        <v>45078</v>
      </c>
      <c r="C1" s="132"/>
      <c r="D1" s="132"/>
      <c r="E1" s="132"/>
      <c r="F1" s="132"/>
      <c r="G1" s="132"/>
    </row>
    <row r="3" spans="2:14" ht="21.1" x14ac:dyDescent="0.35">
      <c r="B3" s="131" t="s">
        <v>13</v>
      </c>
      <c r="C3" s="131"/>
      <c r="D3" s="131"/>
      <c r="E3" s="131"/>
    </row>
    <row r="4" spans="2:14" ht="19.05" x14ac:dyDescent="0.35">
      <c r="B4" s="133"/>
      <c r="C4" s="134"/>
      <c r="D4" s="8"/>
      <c r="E4" s="135" t="s">
        <v>0</v>
      </c>
      <c r="F4" s="136"/>
      <c r="G4" s="137"/>
      <c r="I4" t="s">
        <v>4</v>
      </c>
    </row>
    <row r="5" spans="2:14" ht="127.55" customHeight="1" thickBot="1" x14ac:dyDescent="0.3">
      <c r="B5" s="43"/>
      <c r="C5" s="41"/>
      <c r="D5" s="27" t="s">
        <v>6</v>
      </c>
      <c r="E5" s="30" t="s">
        <v>11</v>
      </c>
      <c r="F5" s="29" t="s">
        <v>5</v>
      </c>
      <c r="G5" s="28" t="s">
        <v>2</v>
      </c>
      <c r="I5" s="9"/>
    </row>
    <row r="6" spans="2:14" ht="19.7" thickTop="1" x14ac:dyDescent="0.25">
      <c r="B6" s="110">
        <f>B1</f>
        <v>45078</v>
      </c>
      <c r="C6" s="111">
        <f>B6</f>
        <v>45078</v>
      </c>
      <c r="D6" s="112"/>
      <c r="E6" s="113"/>
      <c r="F6" s="114"/>
      <c r="G6" s="116"/>
    </row>
    <row r="7" spans="2:14" ht="19.05" x14ac:dyDescent="0.25">
      <c r="B7" s="20">
        <f>B6+1</f>
        <v>45079</v>
      </c>
      <c r="C7" s="21">
        <f>B7</f>
        <v>45079</v>
      </c>
      <c r="D7" s="68"/>
      <c r="E7" s="60"/>
      <c r="F7" s="24"/>
      <c r="G7" s="93"/>
    </row>
    <row r="8" spans="2:14" ht="19.05" x14ac:dyDescent="0.25">
      <c r="B8" s="20">
        <f t="shared" ref="B8:B35" si="0">B7+1</f>
        <v>45080</v>
      </c>
      <c r="C8" s="21">
        <f t="shared" ref="C8:C35" si="1">B8</f>
        <v>45080</v>
      </c>
      <c r="D8" s="67"/>
      <c r="E8" s="54"/>
      <c r="F8" s="25"/>
      <c r="G8" s="94"/>
    </row>
    <row r="9" spans="2:14" ht="19.05" x14ac:dyDescent="0.25">
      <c r="B9" s="20">
        <f t="shared" si="0"/>
        <v>45081</v>
      </c>
      <c r="C9" s="21">
        <f t="shared" si="1"/>
        <v>45081</v>
      </c>
      <c r="D9" s="67"/>
      <c r="E9" s="54"/>
      <c r="F9" s="25"/>
      <c r="G9" s="94"/>
    </row>
    <row r="10" spans="2:14" ht="19.05" x14ac:dyDescent="0.25">
      <c r="B10" s="20">
        <f t="shared" si="0"/>
        <v>45082</v>
      </c>
      <c r="C10" s="21">
        <f t="shared" si="1"/>
        <v>45082</v>
      </c>
      <c r="D10" s="67"/>
      <c r="E10" s="54"/>
      <c r="F10" s="25"/>
      <c r="G10" s="94"/>
      <c r="I10" s="2"/>
    </row>
    <row r="11" spans="2:14" ht="19.05" x14ac:dyDescent="0.25">
      <c r="B11" s="20">
        <f t="shared" si="0"/>
        <v>45083</v>
      </c>
      <c r="C11" s="21">
        <f t="shared" si="1"/>
        <v>45083</v>
      </c>
      <c r="D11" s="67"/>
      <c r="E11" s="54"/>
      <c r="F11" s="25"/>
      <c r="G11" s="94"/>
    </row>
    <row r="12" spans="2:14" ht="19.05" x14ac:dyDescent="0.25">
      <c r="B12" s="20">
        <f t="shared" si="0"/>
        <v>45084</v>
      </c>
      <c r="C12" s="21">
        <f t="shared" si="1"/>
        <v>45084</v>
      </c>
      <c r="D12" s="67"/>
      <c r="E12" s="54"/>
      <c r="F12" s="25"/>
      <c r="G12" s="94"/>
      <c r="L12" s="4"/>
      <c r="N12" s="4"/>
    </row>
    <row r="13" spans="2:14" ht="19.05" x14ac:dyDescent="0.25">
      <c r="B13" s="20">
        <f t="shared" si="0"/>
        <v>45085</v>
      </c>
      <c r="C13" s="21">
        <f t="shared" si="1"/>
        <v>45085</v>
      </c>
      <c r="D13" s="67"/>
      <c r="E13" s="54"/>
      <c r="F13" s="25"/>
      <c r="G13" s="94"/>
    </row>
    <row r="14" spans="2:14" ht="19.05" x14ac:dyDescent="0.25">
      <c r="B14" s="20">
        <f t="shared" si="0"/>
        <v>45086</v>
      </c>
      <c r="C14" s="21">
        <f t="shared" si="1"/>
        <v>45086</v>
      </c>
      <c r="D14" s="67"/>
      <c r="E14" s="54"/>
      <c r="F14" s="25"/>
      <c r="G14" s="94"/>
    </row>
    <row r="15" spans="2:14" ht="19.05" x14ac:dyDescent="0.25">
      <c r="B15" s="20">
        <f t="shared" si="0"/>
        <v>45087</v>
      </c>
      <c r="C15" s="21">
        <f t="shared" si="1"/>
        <v>45087</v>
      </c>
      <c r="D15" s="67"/>
      <c r="E15" s="54"/>
      <c r="F15" s="25"/>
      <c r="G15" s="94"/>
    </row>
    <row r="16" spans="2:14" ht="19.05" x14ac:dyDescent="0.25">
      <c r="B16" s="20">
        <f t="shared" si="0"/>
        <v>45088</v>
      </c>
      <c r="C16" s="21">
        <f t="shared" si="1"/>
        <v>45088</v>
      </c>
      <c r="D16" s="67"/>
      <c r="E16" s="54"/>
      <c r="F16" s="25"/>
      <c r="G16" s="94"/>
    </row>
    <row r="17" spans="2:10" ht="19.05" x14ac:dyDescent="0.25">
      <c r="B17" s="20">
        <f t="shared" si="0"/>
        <v>45089</v>
      </c>
      <c r="C17" s="21">
        <f t="shared" si="1"/>
        <v>45089</v>
      </c>
      <c r="D17" s="67"/>
      <c r="E17" s="54"/>
      <c r="F17" s="25"/>
      <c r="G17" s="94"/>
    </row>
    <row r="18" spans="2:10" ht="19.05" x14ac:dyDescent="0.25">
      <c r="B18" s="20">
        <f t="shared" si="0"/>
        <v>45090</v>
      </c>
      <c r="C18" s="21">
        <f t="shared" si="1"/>
        <v>45090</v>
      </c>
      <c r="D18" s="67"/>
      <c r="E18" s="54"/>
      <c r="F18" s="25"/>
      <c r="G18" s="94"/>
    </row>
    <row r="19" spans="2:10" ht="19.05" x14ac:dyDescent="0.25">
      <c r="B19" s="20">
        <f t="shared" si="0"/>
        <v>45091</v>
      </c>
      <c r="C19" s="21">
        <f t="shared" si="1"/>
        <v>45091</v>
      </c>
      <c r="D19" s="67"/>
      <c r="E19" s="54"/>
      <c r="F19" s="25"/>
      <c r="G19" s="94"/>
    </row>
    <row r="20" spans="2:10" ht="19.05" x14ac:dyDescent="0.25">
      <c r="B20" s="20">
        <f t="shared" si="0"/>
        <v>45092</v>
      </c>
      <c r="C20" s="21">
        <f t="shared" si="1"/>
        <v>45092</v>
      </c>
      <c r="D20" s="67"/>
      <c r="E20" s="54"/>
      <c r="F20" s="25"/>
      <c r="G20" s="94"/>
    </row>
    <row r="21" spans="2:10" ht="19.05" x14ac:dyDescent="0.25">
      <c r="B21" s="20">
        <f t="shared" si="0"/>
        <v>45093</v>
      </c>
      <c r="C21" s="21">
        <f t="shared" si="1"/>
        <v>45093</v>
      </c>
      <c r="D21" s="67"/>
      <c r="E21" s="54"/>
      <c r="F21" s="25"/>
      <c r="G21" s="94"/>
    </row>
    <row r="22" spans="2:10" ht="19.05" x14ac:dyDescent="0.25">
      <c r="B22" s="20">
        <f t="shared" si="0"/>
        <v>45094</v>
      </c>
      <c r="C22" s="21">
        <f t="shared" si="1"/>
        <v>45094</v>
      </c>
      <c r="D22" s="67"/>
      <c r="E22" s="54"/>
      <c r="F22" s="25"/>
      <c r="G22" s="94"/>
    </row>
    <row r="23" spans="2:10" ht="19.05" x14ac:dyDescent="0.25">
      <c r="B23" s="20">
        <f t="shared" si="0"/>
        <v>45095</v>
      </c>
      <c r="C23" s="21">
        <f t="shared" si="1"/>
        <v>45095</v>
      </c>
      <c r="D23" s="67"/>
      <c r="E23" s="54"/>
      <c r="F23" s="25"/>
      <c r="G23" s="94"/>
    </row>
    <row r="24" spans="2:10" ht="19.05" x14ac:dyDescent="0.25">
      <c r="B24" s="20">
        <f t="shared" si="0"/>
        <v>45096</v>
      </c>
      <c r="C24" s="21">
        <f t="shared" si="1"/>
        <v>45096</v>
      </c>
      <c r="D24" s="67"/>
      <c r="E24" s="54"/>
      <c r="F24" s="25"/>
      <c r="G24" s="94"/>
    </row>
    <row r="25" spans="2:10" ht="19.05" x14ac:dyDescent="0.25">
      <c r="B25" s="20">
        <f t="shared" si="0"/>
        <v>45097</v>
      </c>
      <c r="C25" s="21">
        <f t="shared" si="1"/>
        <v>45097</v>
      </c>
      <c r="D25" s="67"/>
      <c r="E25" s="54"/>
      <c r="F25" s="25"/>
      <c r="G25" s="94"/>
    </row>
    <row r="26" spans="2:10" ht="19.05" x14ac:dyDescent="0.25">
      <c r="B26" s="20">
        <f t="shared" si="0"/>
        <v>45098</v>
      </c>
      <c r="C26" s="21">
        <f t="shared" si="1"/>
        <v>45098</v>
      </c>
      <c r="D26" s="67"/>
      <c r="E26" s="54"/>
      <c r="F26" s="25"/>
      <c r="G26" s="94"/>
    </row>
    <row r="27" spans="2:10" ht="19.05" x14ac:dyDescent="0.25">
      <c r="B27" s="20">
        <f t="shared" si="0"/>
        <v>45099</v>
      </c>
      <c r="C27" s="21">
        <f t="shared" si="1"/>
        <v>45099</v>
      </c>
      <c r="D27" s="67"/>
      <c r="E27" s="54"/>
      <c r="F27" s="25"/>
      <c r="G27" s="94"/>
      <c r="J27" s="4"/>
    </row>
    <row r="28" spans="2:10" ht="19.05" x14ac:dyDescent="0.25">
      <c r="B28" s="20">
        <f t="shared" si="0"/>
        <v>45100</v>
      </c>
      <c r="C28" s="21">
        <f t="shared" si="1"/>
        <v>45100</v>
      </c>
      <c r="D28" s="67"/>
      <c r="E28" s="54"/>
      <c r="F28" s="25"/>
      <c r="G28" s="94"/>
    </row>
    <row r="29" spans="2:10" ht="19.05" x14ac:dyDescent="0.25">
      <c r="B29" s="20">
        <f t="shared" si="0"/>
        <v>45101</v>
      </c>
      <c r="C29" s="21">
        <f t="shared" si="1"/>
        <v>45101</v>
      </c>
      <c r="D29" s="68"/>
      <c r="E29" s="54"/>
      <c r="F29" s="49"/>
      <c r="G29" s="95"/>
      <c r="I29" s="4"/>
    </row>
    <row r="30" spans="2:10" ht="19.05" x14ac:dyDescent="0.25">
      <c r="B30" s="20">
        <f t="shared" si="0"/>
        <v>45102</v>
      </c>
      <c r="C30" s="21">
        <f t="shared" si="1"/>
        <v>45102</v>
      </c>
      <c r="D30" s="67"/>
      <c r="E30" s="54"/>
      <c r="F30" s="25"/>
      <c r="G30" s="94"/>
    </row>
    <row r="31" spans="2:10" ht="19.05" x14ac:dyDescent="0.25">
      <c r="B31" s="20">
        <f t="shared" si="0"/>
        <v>45103</v>
      </c>
      <c r="C31" s="21">
        <f t="shared" si="1"/>
        <v>45103</v>
      </c>
      <c r="D31" s="67"/>
      <c r="E31" s="54"/>
      <c r="F31" s="25"/>
      <c r="G31" s="94"/>
    </row>
    <row r="32" spans="2:10" ht="19.05" x14ac:dyDescent="0.25">
      <c r="B32" s="20">
        <f t="shared" si="0"/>
        <v>45104</v>
      </c>
      <c r="C32" s="21">
        <f t="shared" si="1"/>
        <v>45104</v>
      </c>
      <c r="D32" s="67"/>
      <c r="E32" s="54"/>
      <c r="F32" s="25"/>
      <c r="G32" s="94"/>
    </row>
    <row r="33" spans="2:7" ht="19.05" x14ac:dyDescent="0.25">
      <c r="B33" s="20">
        <f t="shared" si="0"/>
        <v>45105</v>
      </c>
      <c r="C33" s="21">
        <f t="shared" si="1"/>
        <v>45105</v>
      </c>
      <c r="D33" s="67"/>
      <c r="E33" s="54"/>
      <c r="F33" s="25"/>
      <c r="G33" s="94"/>
    </row>
    <row r="34" spans="2:7" ht="19.05" x14ac:dyDescent="0.25">
      <c r="B34" s="20">
        <f t="shared" si="0"/>
        <v>45106</v>
      </c>
      <c r="C34" s="21">
        <f t="shared" si="1"/>
        <v>45106</v>
      </c>
      <c r="D34" s="68"/>
      <c r="E34" s="54"/>
      <c r="F34" s="25"/>
      <c r="G34" s="94"/>
    </row>
    <row r="35" spans="2:7" ht="19.7" thickBot="1" x14ac:dyDescent="0.3">
      <c r="B35" s="20">
        <f t="shared" si="0"/>
        <v>45107</v>
      </c>
      <c r="C35" s="21">
        <f t="shared" si="1"/>
        <v>45107</v>
      </c>
      <c r="D35" s="72"/>
      <c r="E35" s="54"/>
      <c r="F35" s="25"/>
      <c r="G35" s="95"/>
    </row>
    <row r="36" spans="2:7" ht="30.25" customHeight="1" thickBot="1" x14ac:dyDescent="0.3">
      <c r="B36" s="35" t="s">
        <v>3</v>
      </c>
      <c r="C36" s="7"/>
      <c r="D36" s="64">
        <f>SUM(D6:D35)</f>
        <v>0</v>
      </c>
      <c r="E36" s="4"/>
      <c r="F36" s="34">
        <f>SUM(F6:F35)</f>
        <v>0</v>
      </c>
      <c r="G36" s="96"/>
    </row>
    <row r="37" spans="2:7" x14ac:dyDescent="0.25">
      <c r="B37" s="3"/>
    </row>
    <row r="38" spans="2:7" x14ac:dyDescent="0.25">
      <c r="B38" s="3"/>
    </row>
    <row r="40" spans="2:7" ht="14.95" thickBot="1" x14ac:dyDescent="0.3">
      <c r="G40" s="89"/>
    </row>
    <row r="41" spans="2:7" x14ac:dyDescent="0.25">
      <c r="G41" s="91" t="s">
        <v>14</v>
      </c>
    </row>
  </sheetData>
  <mergeCells count="4">
    <mergeCell ref="B1:G1"/>
    <mergeCell ref="B3:E3"/>
    <mergeCell ref="B4:C4"/>
    <mergeCell ref="E4:G4"/>
  </mergeCells>
  <conditionalFormatting sqref="B6:G35">
    <cfRule type="expression" dxfId="6" priority="2" stopIfTrue="1">
      <formula>WEEKDAY($B6,2)&gt;5</formula>
    </cfRule>
  </conditionalFormatting>
  <pageMargins left="0.7" right="0.7" top="0.78740157499999996" bottom="0.78740157499999996" header="0.3" footer="0.3"/>
  <pageSetup paperSize="9" orientation="portrait" horizont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B1:N42"/>
  <sheetViews>
    <sheetView workbookViewId="0">
      <selection activeCell="E10" sqref="E10"/>
    </sheetView>
  </sheetViews>
  <sheetFormatPr baseColWidth="10" defaultRowHeight="14.3" x14ac:dyDescent="0.25"/>
  <cols>
    <col min="1" max="1" width="2.25" customWidth="1"/>
    <col min="2" max="2" width="9.75" bestFit="1" customWidth="1"/>
    <col min="3" max="3" width="6.75" customWidth="1"/>
    <col min="4" max="4" width="20" customWidth="1"/>
    <col min="5" max="5" width="47" customWidth="1"/>
    <col min="6" max="6" width="20.75" customWidth="1"/>
    <col min="7" max="7" width="51.625" bestFit="1" customWidth="1"/>
    <col min="8" max="8" width="14.625" customWidth="1"/>
  </cols>
  <sheetData>
    <row r="1" spans="2:14" ht="28.55" x14ac:dyDescent="0.5">
      <c r="B1" s="132">
        <v>45108</v>
      </c>
      <c r="C1" s="132"/>
      <c r="D1" s="132"/>
      <c r="E1" s="132"/>
      <c r="F1" s="132"/>
      <c r="G1" s="132"/>
    </row>
    <row r="3" spans="2:14" ht="21.1" x14ac:dyDescent="0.35">
      <c r="B3" s="131" t="s">
        <v>13</v>
      </c>
      <c r="C3" s="131"/>
      <c r="D3" s="131"/>
      <c r="E3" s="131"/>
    </row>
    <row r="4" spans="2:14" ht="19.05" x14ac:dyDescent="0.35">
      <c r="B4" s="133"/>
      <c r="C4" s="134"/>
      <c r="D4" s="8"/>
      <c r="E4" s="135" t="s">
        <v>0</v>
      </c>
      <c r="F4" s="136"/>
      <c r="G4" s="137"/>
      <c r="I4" t="s">
        <v>4</v>
      </c>
    </row>
    <row r="5" spans="2:14" ht="127.55" customHeight="1" thickBot="1" x14ac:dyDescent="0.4">
      <c r="B5" s="1"/>
      <c r="C5" s="5"/>
      <c r="D5" s="27" t="s">
        <v>6</v>
      </c>
      <c r="E5" s="30" t="s">
        <v>11</v>
      </c>
      <c r="F5" s="29" t="s">
        <v>5</v>
      </c>
      <c r="G5" s="28" t="s">
        <v>2</v>
      </c>
      <c r="I5" s="9"/>
    </row>
    <row r="6" spans="2:14" ht="19.7" thickTop="1" x14ac:dyDescent="0.25">
      <c r="B6" s="18">
        <f>B1</f>
        <v>45108</v>
      </c>
      <c r="C6" s="19">
        <f>B6</f>
        <v>45108</v>
      </c>
      <c r="D6" s="71"/>
      <c r="E6" s="60"/>
      <c r="F6" s="38"/>
      <c r="G6" s="60"/>
    </row>
    <row r="7" spans="2:14" ht="19.05" x14ac:dyDescent="0.25">
      <c r="B7" s="20">
        <f>B6+1</f>
        <v>45109</v>
      </c>
      <c r="C7" s="21">
        <f>B7</f>
        <v>45109</v>
      </c>
      <c r="D7" s="68"/>
      <c r="E7" s="60"/>
      <c r="F7" s="24"/>
      <c r="G7" s="51"/>
    </row>
    <row r="8" spans="2:14" ht="19.05" x14ac:dyDescent="0.25">
      <c r="B8" s="20">
        <f t="shared" ref="B8:B36" si="0">B7+1</f>
        <v>45110</v>
      </c>
      <c r="C8" s="21">
        <f t="shared" ref="C8:C36" si="1">B8</f>
        <v>45110</v>
      </c>
      <c r="D8" s="67"/>
      <c r="E8" s="54"/>
      <c r="F8" s="47"/>
      <c r="G8" s="53"/>
    </row>
    <row r="9" spans="2:14" ht="19.05" x14ac:dyDescent="0.25">
      <c r="B9" s="20">
        <f t="shared" si="0"/>
        <v>45111</v>
      </c>
      <c r="C9" s="21">
        <f t="shared" si="1"/>
        <v>45111</v>
      </c>
      <c r="D9" s="67"/>
      <c r="E9" s="54"/>
      <c r="F9" s="25"/>
      <c r="G9" s="53"/>
    </row>
    <row r="10" spans="2:14" ht="19.05" x14ac:dyDescent="0.25">
      <c r="B10" s="20">
        <f t="shared" si="0"/>
        <v>45112</v>
      </c>
      <c r="C10" s="21">
        <f t="shared" si="1"/>
        <v>45112</v>
      </c>
      <c r="D10" s="67"/>
      <c r="E10" s="54"/>
      <c r="F10" s="25"/>
      <c r="G10" s="53"/>
      <c r="I10" s="2"/>
    </row>
    <row r="11" spans="2:14" ht="19.05" x14ac:dyDescent="0.25">
      <c r="B11" s="20">
        <f t="shared" si="0"/>
        <v>45113</v>
      </c>
      <c r="C11" s="21">
        <f t="shared" si="1"/>
        <v>45113</v>
      </c>
      <c r="D11" s="67"/>
      <c r="E11" s="54"/>
      <c r="F11" s="25"/>
      <c r="G11" s="53"/>
    </row>
    <row r="12" spans="2:14" ht="19.05" x14ac:dyDescent="0.25">
      <c r="B12" s="20">
        <f t="shared" si="0"/>
        <v>45114</v>
      </c>
      <c r="C12" s="21">
        <f t="shared" si="1"/>
        <v>45114</v>
      </c>
      <c r="D12" s="67"/>
      <c r="E12" s="54"/>
      <c r="F12" s="25"/>
      <c r="G12" s="53"/>
      <c r="L12" s="4"/>
      <c r="N12" s="4"/>
    </row>
    <row r="13" spans="2:14" ht="19.05" x14ac:dyDescent="0.25">
      <c r="B13" s="20">
        <f t="shared" si="0"/>
        <v>45115</v>
      </c>
      <c r="C13" s="21">
        <f t="shared" si="1"/>
        <v>45115</v>
      </c>
      <c r="D13" s="67"/>
      <c r="E13" s="54"/>
      <c r="F13" s="25"/>
      <c r="G13" s="53"/>
    </row>
    <row r="14" spans="2:14" ht="19.05" x14ac:dyDescent="0.25">
      <c r="B14" s="20">
        <f t="shared" si="0"/>
        <v>45116</v>
      </c>
      <c r="C14" s="21">
        <f t="shared" si="1"/>
        <v>45116</v>
      </c>
      <c r="D14" s="67"/>
      <c r="E14" s="54"/>
      <c r="F14" s="25"/>
      <c r="G14" s="53"/>
    </row>
    <row r="15" spans="2:14" ht="19.05" x14ac:dyDescent="0.25">
      <c r="B15" s="20">
        <f t="shared" si="0"/>
        <v>45117</v>
      </c>
      <c r="C15" s="21">
        <f t="shared" si="1"/>
        <v>45117</v>
      </c>
      <c r="D15" s="67"/>
      <c r="E15" s="54"/>
      <c r="F15" s="25"/>
      <c r="G15" s="53"/>
    </row>
    <row r="16" spans="2:14" ht="19.05" x14ac:dyDescent="0.25">
      <c r="B16" s="20">
        <f t="shared" si="0"/>
        <v>45118</v>
      </c>
      <c r="C16" s="21">
        <f t="shared" si="1"/>
        <v>45118</v>
      </c>
      <c r="D16" s="67"/>
      <c r="E16" s="54"/>
      <c r="F16" s="25"/>
      <c r="G16" s="53"/>
    </row>
    <row r="17" spans="2:9" ht="19.05" x14ac:dyDescent="0.25">
      <c r="B17" s="20">
        <f t="shared" si="0"/>
        <v>45119</v>
      </c>
      <c r="C17" s="21">
        <f t="shared" si="1"/>
        <v>45119</v>
      </c>
      <c r="D17" s="67"/>
      <c r="E17" s="54"/>
      <c r="F17" s="25"/>
      <c r="G17" s="53"/>
    </row>
    <row r="18" spans="2:9" ht="19.05" x14ac:dyDescent="0.25">
      <c r="B18" s="20">
        <f t="shared" si="0"/>
        <v>45120</v>
      </c>
      <c r="C18" s="21">
        <f t="shared" si="1"/>
        <v>45120</v>
      </c>
      <c r="D18" s="67"/>
      <c r="E18" s="54"/>
      <c r="F18" s="25"/>
      <c r="G18" s="53"/>
    </row>
    <row r="19" spans="2:9" ht="19.05" x14ac:dyDescent="0.25">
      <c r="B19" s="20">
        <f t="shared" si="0"/>
        <v>45121</v>
      </c>
      <c r="C19" s="21">
        <f t="shared" si="1"/>
        <v>45121</v>
      </c>
      <c r="D19" s="67"/>
      <c r="E19" s="54"/>
      <c r="F19" s="25"/>
      <c r="G19" s="53"/>
    </row>
    <row r="20" spans="2:9" ht="19.05" x14ac:dyDescent="0.25">
      <c r="B20" s="20">
        <f t="shared" si="0"/>
        <v>45122</v>
      </c>
      <c r="C20" s="21">
        <f t="shared" si="1"/>
        <v>45122</v>
      </c>
      <c r="D20" s="67"/>
      <c r="E20" s="54"/>
      <c r="F20" s="25"/>
      <c r="G20" s="53"/>
    </row>
    <row r="21" spans="2:9" ht="19.05" x14ac:dyDescent="0.25">
      <c r="B21" s="20">
        <f t="shared" si="0"/>
        <v>45123</v>
      </c>
      <c r="C21" s="21">
        <f t="shared" si="1"/>
        <v>45123</v>
      </c>
      <c r="D21" s="67"/>
      <c r="E21" s="54"/>
      <c r="F21" s="25"/>
      <c r="G21" s="53"/>
    </row>
    <row r="22" spans="2:9" ht="19.05" x14ac:dyDescent="0.25">
      <c r="B22" s="20">
        <f t="shared" si="0"/>
        <v>45124</v>
      </c>
      <c r="C22" s="21">
        <f t="shared" si="1"/>
        <v>45124</v>
      </c>
      <c r="D22" s="67"/>
      <c r="E22" s="54"/>
      <c r="F22" s="25"/>
      <c r="G22" s="53"/>
    </row>
    <row r="23" spans="2:9" ht="19.05" x14ac:dyDescent="0.25">
      <c r="B23" s="20">
        <f t="shared" si="0"/>
        <v>45125</v>
      </c>
      <c r="C23" s="21">
        <f t="shared" si="1"/>
        <v>45125</v>
      </c>
      <c r="D23" s="67"/>
      <c r="E23" s="54"/>
      <c r="F23" s="25"/>
      <c r="G23" s="53"/>
    </row>
    <row r="24" spans="2:9" ht="19.05" x14ac:dyDescent="0.25">
      <c r="B24" s="20">
        <f t="shared" si="0"/>
        <v>45126</v>
      </c>
      <c r="C24" s="21">
        <f t="shared" si="1"/>
        <v>45126</v>
      </c>
      <c r="D24" s="67"/>
      <c r="E24" s="54"/>
      <c r="F24" s="25"/>
      <c r="G24" s="53"/>
    </row>
    <row r="25" spans="2:9" ht="19.05" x14ac:dyDescent="0.25">
      <c r="B25" s="20">
        <f t="shared" si="0"/>
        <v>45127</v>
      </c>
      <c r="C25" s="21">
        <f t="shared" si="1"/>
        <v>45127</v>
      </c>
      <c r="D25" s="67"/>
      <c r="E25" s="54"/>
      <c r="F25" s="25"/>
      <c r="G25" s="53"/>
    </row>
    <row r="26" spans="2:9" ht="19.05" x14ac:dyDescent="0.25">
      <c r="B26" s="20">
        <f t="shared" si="0"/>
        <v>45128</v>
      </c>
      <c r="C26" s="21">
        <f t="shared" si="1"/>
        <v>45128</v>
      </c>
      <c r="D26" s="67"/>
      <c r="E26" s="54"/>
      <c r="F26" s="25"/>
      <c r="G26" s="53"/>
    </row>
    <row r="27" spans="2:9" ht="19.05" x14ac:dyDescent="0.25">
      <c r="B27" s="20">
        <f t="shared" si="0"/>
        <v>45129</v>
      </c>
      <c r="C27" s="21">
        <f t="shared" si="1"/>
        <v>45129</v>
      </c>
      <c r="D27" s="67"/>
      <c r="E27" s="54"/>
      <c r="F27" s="25"/>
      <c r="G27" s="53"/>
    </row>
    <row r="28" spans="2:9" ht="19.05" x14ac:dyDescent="0.25">
      <c r="B28" s="20">
        <f t="shared" si="0"/>
        <v>45130</v>
      </c>
      <c r="C28" s="21">
        <f t="shared" si="1"/>
        <v>45130</v>
      </c>
      <c r="D28" s="67"/>
      <c r="E28" s="54"/>
      <c r="F28" s="25"/>
      <c r="G28" s="53"/>
    </row>
    <row r="29" spans="2:9" ht="19.05" x14ac:dyDescent="0.25">
      <c r="B29" s="20">
        <f t="shared" si="0"/>
        <v>45131</v>
      </c>
      <c r="C29" s="21">
        <f t="shared" si="1"/>
        <v>45131</v>
      </c>
      <c r="D29" s="68"/>
      <c r="E29" s="54"/>
      <c r="F29" s="25"/>
      <c r="G29" s="53"/>
      <c r="I29" s="4"/>
    </row>
    <row r="30" spans="2:9" ht="19.05" x14ac:dyDescent="0.25">
      <c r="B30" s="20">
        <f t="shared" si="0"/>
        <v>45132</v>
      </c>
      <c r="C30" s="21">
        <f t="shared" si="1"/>
        <v>45132</v>
      </c>
      <c r="D30" s="67"/>
      <c r="E30" s="54"/>
      <c r="F30" s="25"/>
      <c r="G30" s="53"/>
    </row>
    <row r="31" spans="2:9" ht="19.05" x14ac:dyDescent="0.25">
      <c r="B31" s="20">
        <f t="shared" si="0"/>
        <v>45133</v>
      </c>
      <c r="C31" s="21">
        <f t="shared" si="1"/>
        <v>45133</v>
      </c>
      <c r="D31" s="67"/>
      <c r="E31" s="54"/>
      <c r="F31" s="25"/>
      <c r="G31" s="53"/>
    </row>
    <row r="32" spans="2:9" ht="19.05" x14ac:dyDescent="0.25">
      <c r="B32" s="20">
        <f t="shared" si="0"/>
        <v>45134</v>
      </c>
      <c r="C32" s="21">
        <f t="shared" si="1"/>
        <v>45134</v>
      </c>
      <c r="D32" s="67"/>
      <c r="E32" s="54"/>
      <c r="F32" s="25"/>
      <c r="G32" s="53"/>
    </row>
    <row r="33" spans="2:8" ht="19.05" x14ac:dyDescent="0.25">
      <c r="B33" s="20">
        <f t="shared" si="0"/>
        <v>45135</v>
      </c>
      <c r="C33" s="21">
        <f t="shared" si="1"/>
        <v>45135</v>
      </c>
      <c r="D33" s="67"/>
      <c r="E33" s="54"/>
      <c r="F33" s="25"/>
      <c r="G33" s="53"/>
    </row>
    <row r="34" spans="2:8" ht="19.05" x14ac:dyDescent="0.25">
      <c r="B34" s="20">
        <f t="shared" si="0"/>
        <v>45136</v>
      </c>
      <c r="C34" s="21">
        <f t="shared" si="1"/>
        <v>45136</v>
      </c>
      <c r="D34" s="68"/>
      <c r="E34" s="54"/>
      <c r="F34" s="25"/>
      <c r="G34" s="53"/>
    </row>
    <row r="35" spans="2:8" ht="19.05" x14ac:dyDescent="0.25">
      <c r="B35" s="20">
        <f t="shared" si="0"/>
        <v>45137</v>
      </c>
      <c r="C35" s="21">
        <f t="shared" si="1"/>
        <v>45137</v>
      </c>
      <c r="D35" s="67"/>
      <c r="E35" s="54"/>
      <c r="F35" s="47"/>
      <c r="G35" s="54"/>
    </row>
    <row r="36" spans="2:8" ht="19.7" thickBot="1" x14ac:dyDescent="0.3">
      <c r="B36" s="22">
        <f t="shared" si="0"/>
        <v>45138</v>
      </c>
      <c r="C36" s="23">
        <f t="shared" si="1"/>
        <v>45138</v>
      </c>
      <c r="D36" s="69"/>
      <c r="E36" s="79"/>
      <c r="F36" s="48"/>
      <c r="G36" s="61"/>
      <c r="H36" s="32"/>
    </row>
    <row r="37" spans="2:8" ht="30.25" customHeight="1" thickBot="1" x14ac:dyDescent="0.3">
      <c r="B37" s="35" t="s">
        <v>3</v>
      </c>
      <c r="C37" s="7"/>
      <c r="D37" s="64">
        <f>SUM(D6:D36)</f>
        <v>0</v>
      </c>
      <c r="E37" s="4"/>
      <c r="F37" s="34">
        <f>SUM(F6:F36)</f>
        <v>0</v>
      </c>
      <c r="G37" s="4"/>
    </row>
    <row r="38" spans="2:8" x14ac:dyDescent="0.25">
      <c r="B38" s="3"/>
    </row>
    <row r="39" spans="2:8" x14ac:dyDescent="0.25">
      <c r="B39" s="3"/>
    </row>
    <row r="41" spans="2:8" ht="14.95" thickBot="1" x14ac:dyDescent="0.3">
      <c r="G41" s="89"/>
    </row>
    <row r="42" spans="2:8" x14ac:dyDescent="0.25">
      <c r="G42" s="91" t="s">
        <v>14</v>
      </c>
    </row>
  </sheetData>
  <mergeCells count="4">
    <mergeCell ref="B1:G1"/>
    <mergeCell ref="B3:E3"/>
    <mergeCell ref="B4:C4"/>
    <mergeCell ref="E4:G4"/>
  </mergeCells>
  <conditionalFormatting sqref="B6:G36">
    <cfRule type="expression" dxfId="5" priority="2" stopIfTrue="1">
      <formula>WEEKDAY($B6,2)&gt;5</formula>
    </cfRule>
  </conditionalFormatting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B1:N42"/>
  <sheetViews>
    <sheetView workbookViewId="0">
      <selection activeCell="B2" sqref="B2"/>
    </sheetView>
  </sheetViews>
  <sheetFormatPr baseColWidth="10" defaultRowHeight="14.3" x14ac:dyDescent="0.25"/>
  <cols>
    <col min="1" max="1" width="2.25" customWidth="1"/>
    <col min="2" max="2" width="9.75" bestFit="1" customWidth="1"/>
    <col min="3" max="3" width="6.75" customWidth="1"/>
    <col min="4" max="4" width="21" customWidth="1"/>
    <col min="5" max="5" width="47" customWidth="1"/>
    <col min="6" max="6" width="20.75" customWidth="1"/>
    <col min="7" max="7" width="51.625" bestFit="1" customWidth="1"/>
    <col min="8" max="8" width="14.625" customWidth="1"/>
  </cols>
  <sheetData>
    <row r="1" spans="2:14" ht="28.55" x14ac:dyDescent="0.5">
      <c r="B1" s="132">
        <v>45139</v>
      </c>
      <c r="C1" s="132"/>
      <c r="D1" s="132"/>
      <c r="E1" s="132"/>
      <c r="F1" s="132"/>
      <c r="G1" s="132"/>
    </row>
    <row r="3" spans="2:14" ht="21.1" x14ac:dyDescent="0.35">
      <c r="B3" s="131" t="s">
        <v>13</v>
      </c>
      <c r="C3" s="131"/>
      <c r="D3" s="131"/>
      <c r="E3" s="131"/>
    </row>
    <row r="4" spans="2:14" ht="19.05" x14ac:dyDescent="0.35">
      <c r="B4" s="133"/>
      <c r="C4" s="134"/>
      <c r="D4" s="8"/>
      <c r="E4" s="135" t="s">
        <v>0</v>
      </c>
      <c r="F4" s="136"/>
      <c r="G4" s="137"/>
      <c r="I4" t="s">
        <v>4</v>
      </c>
    </row>
    <row r="5" spans="2:14" ht="127.55" customHeight="1" thickBot="1" x14ac:dyDescent="0.4">
      <c r="B5" s="1"/>
      <c r="C5" s="5"/>
      <c r="D5" s="27" t="s">
        <v>6</v>
      </c>
      <c r="E5" s="30" t="s">
        <v>11</v>
      </c>
      <c r="F5" s="29" t="s">
        <v>5</v>
      </c>
      <c r="G5" s="28" t="s">
        <v>2</v>
      </c>
      <c r="I5" s="9"/>
    </row>
    <row r="6" spans="2:14" ht="19.7" thickTop="1" x14ac:dyDescent="0.3">
      <c r="B6" s="18">
        <f>B1</f>
        <v>45139</v>
      </c>
      <c r="C6" s="19">
        <f>B6</f>
        <v>45139</v>
      </c>
      <c r="D6" s="65"/>
      <c r="E6" s="51"/>
      <c r="F6" s="24"/>
      <c r="G6" s="56"/>
    </row>
    <row r="7" spans="2:14" ht="19.05" x14ac:dyDescent="0.3">
      <c r="B7" s="20">
        <f>B6+1</f>
        <v>45140</v>
      </c>
      <c r="C7" s="21">
        <f>B7</f>
        <v>45140</v>
      </c>
      <c r="D7" s="66"/>
      <c r="E7" s="54"/>
      <c r="F7" s="47"/>
      <c r="G7" s="57"/>
    </row>
    <row r="8" spans="2:14" ht="19.05" x14ac:dyDescent="0.3">
      <c r="B8" s="20">
        <f t="shared" ref="B8:B36" si="0">B7+1</f>
        <v>45141</v>
      </c>
      <c r="C8" s="21">
        <f t="shared" ref="C8:C36" si="1">B8</f>
        <v>45141</v>
      </c>
      <c r="D8" s="67"/>
      <c r="E8" s="54"/>
      <c r="F8" s="25"/>
      <c r="G8" s="58"/>
    </row>
    <row r="9" spans="2:14" ht="19.05" x14ac:dyDescent="0.3">
      <c r="B9" s="20">
        <f t="shared" si="0"/>
        <v>45142</v>
      </c>
      <c r="C9" s="21">
        <f t="shared" si="1"/>
        <v>45142</v>
      </c>
      <c r="D9" s="70"/>
      <c r="E9" s="54"/>
      <c r="F9" s="25"/>
      <c r="G9" s="58"/>
    </row>
    <row r="10" spans="2:14" ht="19.05" x14ac:dyDescent="0.3">
      <c r="B10" s="20">
        <f t="shared" si="0"/>
        <v>45143</v>
      </c>
      <c r="C10" s="21">
        <f t="shared" si="1"/>
        <v>45143</v>
      </c>
      <c r="D10" s="67"/>
      <c r="E10" s="54"/>
      <c r="F10" s="25"/>
      <c r="G10" s="58"/>
      <c r="I10" s="2"/>
    </row>
    <row r="11" spans="2:14" ht="19.05" x14ac:dyDescent="0.3">
      <c r="B11" s="20">
        <f t="shared" si="0"/>
        <v>45144</v>
      </c>
      <c r="C11" s="21">
        <f t="shared" si="1"/>
        <v>45144</v>
      </c>
      <c r="D11" s="67"/>
      <c r="E11" s="54"/>
      <c r="F11" s="25"/>
      <c r="G11" s="58"/>
    </row>
    <row r="12" spans="2:14" ht="19.05" x14ac:dyDescent="0.3">
      <c r="B12" s="20">
        <f t="shared" si="0"/>
        <v>45145</v>
      </c>
      <c r="C12" s="21">
        <f t="shared" si="1"/>
        <v>45145</v>
      </c>
      <c r="D12" s="67"/>
      <c r="E12" s="54"/>
      <c r="F12" s="25"/>
      <c r="G12" s="58"/>
      <c r="L12" s="4"/>
      <c r="N12" s="4"/>
    </row>
    <row r="13" spans="2:14" ht="19.05" x14ac:dyDescent="0.3">
      <c r="B13" s="20">
        <f t="shared" si="0"/>
        <v>45146</v>
      </c>
      <c r="C13" s="21">
        <f t="shared" si="1"/>
        <v>45146</v>
      </c>
      <c r="D13" s="67"/>
      <c r="E13" s="54"/>
      <c r="F13" s="25"/>
      <c r="G13" s="58"/>
    </row>
    <row r="14" spans="2:14" ht="19.05" x14ac:dyDescent="0.3">
      <c r="B14" s="20">
        <f t="shared" si="0"/>
        <v>45147</v>
      </c>
      <c r="C14" s="21">
        <f t="shared" si="1"/>
        <v>45147</v>
      </c>
      <c r="D14" s="67"/>
      <c r="E14" s="54"/>
      <c r="F14" s="25"/>
      <c r="G14" s="58"/>
    </row>
    <row r="15" spans="2:14" ht="19.05" x14ac:dyDescent="0.3">
      <c r="B15" s="20">
        <f t="shared" si="0"/>
        <v>45148</v>
      </c>
      <c r="C15" s="21">
        <f t="shared" si="1"/>
        <v>45148</v>
      </c>
      <c r="D15" s="67"/>
      <c r="E15" s="54"/>
      <c r="F15" s="25"/>
      <c r="G15" s="58"/>
    </row>
    <row r="16" spans="2:14" ht="19.05" x14ac:dyDescent="0.3">
      <c r="B16" s="20">
        <f t="shared" si="0"/>
        <v>45149</v>
      </c>
      <c r="C16" s="21">
        <f t="shared" si="1"/>
        <v>45149</v>
      </c>
      <c r="D16" s="67"/>
      <c r="E16" s="54"/>
      <c r="F16" s="25"/>
      <c r="G16" s="58"/>
    </row>
    <row r="17" spans="2:9" ht="19.05" x14ac:dyDescent="0.3">
      <c r="B17" s="20">
        <f t="shared" si="0"/>
        <v>45150</v>
      </c>
      <c r="C17" s="21">
        <f t="shared" si="1"/>
        <v>45150</v>
      </c>
      <c r="D17" s="67"/>
      <c r="E17" s="54"/>
      <c r="F17" s="25"/>
      <c r="G17" s="58"/>
    </row>
    <row r="18" spans="2:9" ht="19.05" x14ac:dyDescent="0.3">
      <c r="B18" s="20">
        <f t="shared" si="0"/>
        <v>45151</v>
      </c>
      <c r="C18" s="21">
        <f t="shared" si="1"/>
        <v>45151</v>
      </c>
      <c r="D18" s="67"/>
      <c r="E18" s="54"/>
      <c r="F18" s="25"/>
      <c r="G18" s="58"/>
    </row>
    <row r="19" spans="2:9" ht="19.05" x14ac:dyDescent="0.3">
      <c r="B19" s="20">
        <f t="shared" si="0"/>
        <v>45152</v>
      </c>
      <c r="C19" s="21">
        <f t="shared" si="1"/>
        <v>45152</v>
      </c>
      <c r="D19" s="67"/>
      <c r="E19" s="54"/>
      <c r="F19" s="25"/>
      <c r="G19" s="58"/>
    </row>
    <row r="20" spans="2:9" ht="19.05" x14ac:dyDescent="0.3">
      <c r="B20" s="20">
        <f t="shared" si="0"/>
        <v>45153</v>
      </c>
      <c r="C20" s="21">
        <f t="shared" si="1"/>
        <v>45153</v>
      </c>
      <c r="D20" s="67"/>
      <c r="E20" s="54"/>
      <c r="F20" s="25"/>
      <c r="G20" s="58"/>
    </row>
    <row r="21" spans="2:9" ht="19.05" x14ac:dyDescent="0.3">
      <c r="B21" s="20">
        <f t="shared" si="0"/>
        <v>45154</v>
      </c>
      <c r="C21" s="21">
        <f t="shared" si="1"/>
        <v>45154</v>
      </c>
      <c r="D21" s="67"/>
      <c r="E21" s="54"/>
      <c r="F21" s="25"/>
      <c r="G21" s="58"/>
    </row>
    <row r="22" spans="2:9" ht="19.05" x14ac:dyDescent="0.3">
      <c r="B22" s="20">
        <f t="shared" si="0"/>
        <v>45155</v>
      </c>
      <c r="C22" s="21">
        <f t="shared" si="1"/>
        <v>45155</v>
      </c>
      <c r="D22" s="67"/>
      <c r="E22" s="54"/>
      <c r="F22" s="25"/>
      <c r="G22" s="58"/>
    </row>
    <row r="23" spans="2:9" ht="19.05" x14ac:dyDescent="0.3">
      <c r="B23" s="20">
        <f t="shared" si="0"/>
        <v>45156</v>
      </c>
      <c r="C23" s="21">
        <f t="shared" si="1"/>
        <v>45156</v>
      </c>
      <c r="D23" s="67"/>
      <c r="E23" s="54"/>
      <c r="F23" s="25"/>
      <c r="G23" s="58"/>
    </row>
    <row r="24" spans="2:9" ht="19.05" x14ac:dyDescent="0.3">
      <c r="B24" s="20">
        <f t="shared" si="0"/>
        <v>45157</v>
      </c>
      <c r="C24" s="21">
        <f t="shared" si="1"/>
        <v>45157</v>
      </c>
      <c r="D24" s="67"/>
      <c r="E24" s="54"/>
      <c r="F24" s="25"/>
      <c r="G24" s="58"/>
    </row>
    <row r="25" spans="2:9" ht="19.05" x14ac:dyDescent="0.3">
      <c r="B25" s="20">
        <f t="shared" si="0"/>
        <v>45158</v>
      </c>
      <c r="C25" s="21">
        <f t="shared" si="1"/>
        <v>45158</v>
      </c>
      <c r="D25" s="67"/>
      <c r="E25" s="54"/>
      <c r="F25" s="25"/>
      <c r="G25" s="58"/>
    </row>
    <row r="26" spans="2:9" ht="19.05" x14ac:dyDescent="0.3">
      <c r="B26" s="20">
        <f t="shared" si="0"/>
        <v>45159</v>
      </c>
      <c r="C26" s="21">
        <f t="shared" si="1"/>
        <v>45159</v>
      </c>
      <c r="D26" s="67"/>
      <c r="E26" s="54"/>
      <c r="F26" s="25"/>
      <c r="G26" s="58"/>
    </row>
    <row r="27" spans="2:9" ht="19.05" x14ac:dyDescent="0.3">
      <c r="B27" s="20">
        <f t="shared" si="0"/>
        <v>45160</v>
      </c>
      <c r="C27" s="21">
        <f t="shared" si="1"/>
        <v>45160</v>
      </c>
      <c r="D27" s="67"/>
      <c r="E27" s="54"/>
      <c r="F27" s="25"/>
      <c r="G27" s="58"/>
    </row>
    <row r="28" spans="2:9" ht="19.05" x14ac:dyDescent="0.3">
      <c r="B28" s="20">
        <f t="shared" si="0"/>
        <v>45161</v>
      </c>
      <c r="C28" s="21">
        <f t="shared" si="1"/>
        <v>45161</v>
      </c>
      <c r="D28" s="67"/>
      <c r="E28" s="54"/>
      <c r="F28" s="25"/>
      <c r="G28" s="58"/>
    </row>
    <row r="29" spans="2:9" ht="19.05" x14ac:dyDescent="0.3">
      <c r="B29" s="20">
        <f t="shared" si="0"/>
        <v>45162</v>
      </c>
      <c r="C29" s="21">
        <f t="shared" si="1"/>
        <v>45162</v>
      </c>
      <c r="D29" s="68"/>
      <c r="E29" s="54"/>
      <c r="F29" s="25"/>
      <c r="G29" s="58"/>
      <c r="I29" s="4"/>
    </row>
    <row r="30" spans="2:9" ht="19.05" x14ac:dyDescent="0.3">
      <c r="B30" s="20">
        <f t="shared" si="0"/>
        <v>45163</v>
      </c>
      <c r="C30" s="21">
        <f t="shared" si="1"/>
        <v>45163</v>
      </c>
      <c r="D30" s="67"/>
      <c r="E30" s="54"/>
      <c r="F30" s="25"/>
      <c r="G30" s="58"/>
    </row>
    <row r="31" spans="2:9" ht="19.05" x14ac:dyDescent="0.3">
      <c r="B31" s="20">
        <f t="shared" si="0"/>
        <v>45164</v>
      </c>
      <c r="C31" s="21">
        <f t="shared" si="1"/>
        <v>45164</v>
      </c>
      <c r="D31" s="67"/>
      <c r="E31" s="54"/>
      <c r="F31" s="25"/>
      <c r="G31" s="58"/>
    </row>
    <row r="32" spans="2:9" ht="19.05" x14ac:dyDescent="0.3">
      <c r="B32" s="20">
        <f t="shared" si="0"/>
        <v>45165</v>
      </c>
      <c r="C32" s="21">
        <f t="shared" si="1"/>
        <v>45165</v>
      </c>
      <c r="D32" s="67"/>
      <c r="E32" s="54"/>
      <c r="F32" s="25"/>
      <c r="G32" s="58"/>
    </row>
    <row r="33" spans="2:8" ht="19.05" x14ac:dyDescent="0.3">
      <c r="B33" s="20">
        <f t="shared" si="0"/>
        <v>45166</v>
      </c>
      <c r="C33" s="21">
        <f t="shared" si="1"/>
        <v>45166</v>
      </c>
      <c r="D33" s="67"/>
      <c r="E33" s="54"/>
      <c r="F33" s="25"/>
      <c r="G33" s="58"/>
    </row>
    <row r="34" spans="2:8" ht="19.05" x14ac:dyDescent="0.3">
      <c r="B34" s="20">
        <f t="shared" si="0"/>
        <v>45167</v>
      </c>
      <c r="C34" s="21">
        <f t="shared" si="1"/>
        <v>45167</v>
      </c>
      <c r="D34" s="68"/>
      <c r="E34" s="54"/>
      <c r="F34" s="25"/>
      <c r="G34" s="58"/>
    </row>
    <row r="35" spans="2:8" ht="19.05" x14ac:dyDescent="0.3">
      <c r="B35" s="20">
        <f t="shared" si="0"/>
        <v>45168</v>
      </c>
      <c r="C35" s="21">
        <f t="shared" si="1"/>
        <v>45168</v>
      </c>
      <c r="D35" s="67"/>
      <c r="E35" s="54"/>
      <c r="F35" s="47"/>
      <c r="G35" s="57"/>
    </row>
    <row r="36" spans="2:8" ht="19.7" thickBot="1" x14ac:dyDescent="0.35">
      <c r="B36" s="22">
        <f t="shared" si="0"/>
        <v>45169</v>
      </c>
      <c r="C36" s="23">
        <f t="shared" si="1"/>
        <v>45169</v>
      </c>
      <c r="D36" s="69"/>
      <c r="E36" s="79"/>
      <c r="F36" s="48"/>
      <c r="G36" s="59"/>
      <c r="H36" s="32"/>
    </row>
    <row r="37" spans="2:8" ht="30.25" customHeight="1" thickBot="1" x14ac:dyDescent="0.3">
      <c r="B37" s="35" t="s">
        <v>3</v>
      </c>
      <c r="C37" s="7"/>
      <c r="D37" s="64">
        <f>SUM(D6:D36)</f>
        <v>0</v>
      </c>
      <c r="E37" s="4"/>
      <c r="F37" s="34">
        <f>SUM(F6:F36)</f>
        <v>0</v>
      </c>
      <c r="G37" s="4"/>
    </row>
    <row r="38" spans="2:8" x14ac:dyDescent="0.25">
      <c r="B38" s="3"/>
    </row>
    <row r="39" spans="2:8" x14ac:dyDescent="0.25">
      <c r="B39" s="3"/>
    </row>
    <row r="41" spans="2:8" ht="14.95" thickBot="1" x14ac:dyDescent="0.3">
      <c r="G41" s="89"/>
    </row>
    <row r="42" spans="2:8" x14ac:dyDescent="0.25">
      <c r="G42" s="91" t="s">
        <v>14</v>
      </c>
    </row>
  </sheetData>
  <mergeCells count="4">
    <mergeCell ref="B1:G1"/>
    <mergeCell ref="B3:E3"/>
    <mergeCell ref="B4:C4"/>
    <mergeCell ref="E4:G4"/>
  </mergeCells>
  <conditionalFormatting sqref="B6:G36">
    <cfRule type="expression" dxfId="4" priority="2" stopIfTrue="1">
      <formula>WEEKDAY($B6,2)&gt;5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B1:N41"/>
  <sheetViews>
    <sheetView workbookViewId="0">
      <selection activeCell="E10" sqref="E10"/>
    </sheetView>
  </sheetViews>
  <sheetFormatPr baseColWidth="10" defaultRowHeight="14.3" x14ac:dyDescent="0.25"/>
  <cols>
    <col min="1" max="1" width="2.25" customWidth="1"/>
    <col min="2" max="2" width="9.75" bestFit="1" customWidth="1"/>
    <col min="3" max="3" width="6.75" customWidth="1"/>
    <col min="4" max="4" width="19.875" customWidth="1"/>
    <col min="5" max="5" width="47" customWidth="1"/>
    <col min="6" max="6" width="20.75" customWidth="1"/>
    <col min="7" max="7" width="51.625" bestFit="1" customWidth="1"/>
    <col min="8" max="8" width="14.625" customWidth="1"/>
  </cols>
  <sheetData>
    <row r="1" spans="2:14" ht="28.55" x14ac:dyDescent="0.5">
      <c r="B1" s="132">
        <v>45170</v>
      </c>
      <c r="C1" s="132"/>
      <c r="D1" s="132"/>
      <c r="E1" s="132"/>
      <c r="F1" s="132"/>
      <c r="G1" s="132"/>
    </row>
    <row r="3" spans="2:14" ht="21.1" x14ac:dyDescent="0.35">
      <c r="B3" s="131" t="s">
        <v>13</v>
      </c>
      <c r="C3" s="131"/>
      <c r="D3" s="131"/>
      <c r="E3" s="131"/>
    </row>
    <row r="4" spans="2:14" ht="19.05" x14ac:dyDescent="0.35">
      <c r="B4" s="133"/>
      <c r="C4" s="134"/>
      <c r="D4" s="8"/>
      <c r="E4" s="135" t="s">
        <v>0</v>
      </c>
      <c r="F4" s="136"/>
      <c r="G4" s="137"/>
      <c r="I4" t="s">
        <v>4</v>
      </c>
    </row>
    <row r="5" spans="2:14" ht="127.55" customHeight="1" thickBot="1" x14ac:dyDescent="0.4">
      <c r="B5" s="1"/>
      <c r="C5" s="5"/>
      <c r="D5" s="27" t="s">
        <v>6</v>
      </c>
      <c r="E5" s="30" t="s">
        <v>11</v>
      </c>
      <c r="F5" s="29" t="s">
        <v>5</v>
      </c>
      <c r="G5" s="28" t="s">
        <v>2</v>
      </c>
      <c r="I5" s="9"/>
    </row>
    <row r="6" spans="2:14" ht="19.7" thickTop="1" x14ac:dyDescent="0.25">
      <c r="B6" s="18">
        <f>B1</f>
        <v>45170</v>
      </c>
      <c r="C6" s="19">
        <f>B6</f>
        <v>45170</v>
      </c>
      <c r="D6" s="65"/>
      <c r="E6" s="51"/>
      <c r="F6" s="24"/>
      <c r="G6" s="51"/>
    </row>
    <row r="7" spans="2:14" ht="19.05" x14ac:dyDescent="0.25">
      <c r="B7" s="20">
        <f>B6+1</f>
        <v>45171</v>
      </c>
      <c r="C7" s="21">
        <f>B7</f>
        <v>45171</v>
      </c>
      <c r="D7" s="66"/>
      <c r="E7" s="54"/>
      <c r="F7" s="47"/>
      <c r="G7" s="52"/>
      <c r="H7" s="32"/>
    </row>
    <row r="8" spans="2:14" ht="19.05" x14ac:dyDescent="0.25">
      <c r="B8" s="20">
        <f t="shared" ref="B8:B35" si="0">B7+1</f>
        <v>45172</v>
      </c>
      <c r="C8" s="21">
        <f t="shared" ref="C8:C35" si="1">B8</f>
        <v>45172</v>
      </c>
      <c r="D8" s="67"/>
      <c r="E8" s="54"/>
      <c r="F8" s="25"/>
      <c r="G8" s="53"/>
    </row>
    <row r="9" spans="2:14" ht="19.05" x14ac:dyDescent="0.25">
      <c r="B9" s="20">
        <f t="shared" si="0"/>
        <v>45173</v>
      </c>
      <c r="C9" s="21">
        <f t="shared" si="1"/>
        <v>45173</v>
      </c>
      <c r="D9" s="67"/>
      <c r="E9" s="54"/>
      <c r="F9" s="25"/>
      <c r="G9" s="53"/>
    </row>
    <row r="10" spans="2:14" ht="19.05" x14ac:dyDescent="0.25">
      <c r="B10" s="20">
        <f t="shared" si="0"/>
        <v>45174</v>
      </c>
      <c r="C10" s="21">
        <f t="shared" si="1"/>
        <v>45174</v>
      </c>
      <c r="D10" s="67"/>
      <c r="E10" s="54"/>
      <c r="F10" s="25"/>
      <c r="G10" s="53"/>
      <c r="I10" s="2"/>
    </row>
    <row r="11" spans="2:14" ht="19.05" x14ac:dyDescent="0.25">
      <c r="B11" s="20">
        <f t="shared" si="0"/>
        <v>45175</v>
      </c>
      <c r="C11" s="21">
        <f t="shared" si="1"/>
        <v>45175</v>
      </c>
      <c r="D11" s="67"/>
      <c r="E11" s="54"/>
      <c r="F11" s="25"/>
      <c r="G11" s="53"/>
    </row>
    <row r="12" spans="2:14" ht="19.05" x14ac:dyDescent="0.25">
      <c r="B12" s="20">
        <f t="shared" si="0"/>
        <v>45176</v>
      </c>
      <c r="C12" s="21">
        <f t="shared" si="1"/>
        <v>45176</v>
      </c>
      <c r="D12" s="67"/>
      <c r="E12" s="54"/>
      <c r="F12" s="25"/>
      <c r="G12" s="53"/>
      <c r="L12" s="4"/>
      <c r="N12" s="4"/>
    </row>
    <row r="13" spans="2:14" ht="19.05" x14ac:dyDescent="0.25">
      <c r="B13" s="20">
        <f t="shared" si="0"/>
        <v>45177</v>
      </c>
      <c r="C13" s="21">
        <f t="shared" si="1"/>
        <v>45177</v>
      </c>
      <c r="D13" s="67"/>
      <c r="E13" s="54"/>
      <c r="F13" s="25"/>
      <c r="G13" s="53"/>
      <c r="I13" s="4"/>
    </row>
    <row r="14" spans="2:14" ht="19.05" x14ac:dyDescent="0.25">
      <c r="B14" s="20">
        <f t="shared" si="0"/>
        <v>45178</v>
      </c>
      <c r="C14" s="21">
        <f t="shared" si="1"/>
        <v>45178</v>
      </c>
      <c r="D14" s="67"/>
      <c r="E14" s="54"/>
      <c r="F14" s="25"/>
      <c r="G14" s="53"/>
    </row>
    <row r="15" spans="2:14" ht="19.05" x14ac:dyDescent="0.25">
      <c r="B15" s="20">
        <f t="shared" si="0"/>
        <v>45179</v>
      </c>
      <c r="C15" s="21">
        <f t="shared" si="1"/>
        <v>45179</v>
      </c>
      <c r="D15" s="67"/>
      <c r="E15" s="54"/>
      <c r="F15" s="25"/>
      <c r="G15" s="53"/>
    </row>
    <row r="16" spans="2:14" ht="19.05" x14ac:dyDescent="0.25">
      <c r="B16" s="20">
        <f t="shared" si="0"/>
        <v>45180</v>
      </c>
      <c r="C16" s="21">
        <f t="shared" si="1"/>
        <v>45180</v>
      </c>
      <c r="D16" s="67"/>
      <c r="E16" s="54"/>
      <c r="F16" s="25"/>
      <c r="G16" s="53"/>
    </row>
    <row r="17" spans="2:9" ht="19.05" x14ac:dyDescent="0.25">
      <c r="B17" s="20">
        <f t="shared" si="0"/>
        <v>45181</v>
      </c>
      <c r="C17" s="21">
        <f t="shared" si="1"/>
        <v>45181</v>
      </c>
      <c r="D17" s="67"/>
      <c r="E17" s="54"/>
      <c r="F17" s="25"/>
      <c r="G17" s="53"/>
    </row>
    <row r="18" spans="2:9" ht="19.05" x14ac:dyDescent="0.25">
      <c r="B18" s="20">
        <f t="shared" si="0"/>
        <v>45182</v>
      </c>
      <c r="C18" s="21">
        <f t="shared" si="1"/>
        <v>45182</v>
      </c>
      <c r="D18" s="67"/>
      <c r="E18" s="54"/>
      <c r="F18" s="25"/>
      <c r="G18" s="53"/>
    </row>
    <row r="19" spans="2:9" ht="19.05" x14ac:dyDescent="0.25">
      <c r="B19" s="20">
        <f t="shared" si="0"/>
        <v>45183</v>
      </c>
      <c r="C19" s="21">
        <f t="shared" si="1"/>
        <v>45183</v>
      </c>
      <c r="D19" s="67"/>
      <c r="E19" s="54"/>
      <c r="F19" s="25"/>
      <c r="G19" s="53"/>
    </row>
    <row r="20" spans="2:9" ht="19.05" x14ac:dyDescent="0.25">
      <c r="B20" s="20">
        <f t="shared" si="0"/>
        <v>45184</v>
      </c>
      <c r="C20" s="21">
        <f t="shared" si="1"/>
        <v>45184</v>
      </c>
      <c r="D20" s="67"/>
      <c r="E20" s="54"/>
      <c r="F20" s="25"/>
      <c r="G20" s="53"/>
    </row>
    <row r="21" spans="2:9" ht="19.05" x14ac:dyDescent="0.25">
      <c r="B21" s="20">
        <f t="shared" si="0"/>
        <v>45185</v>
      </c>
      <c r="C21" s="21">
        <f t="shared" si="1"/>
        <v>45185</v>
      </c>
      <c r="D21" s="67"/>
      <c r="E21" s="54"/>
      <c r="F21" s="25"/>
      <c r="G21" s="53"/>
    </row>
    <row r="22" spans="2:9" ht="19.05" x14ac:dyDescent="0.25">
      <c r="B22" s="20">
        <f t="shared" si="0"/>
        <v>45186</v>
      </c>
      <c r="C22" s="21">
        <f t="shared" si="1"/>
        <v>45186</v>
      </c>
      <c r="D22" s="67"/>
      <c r="E22" s="54"/>
      <c r="F22" s="25"/>
      <c r="G22" s="53"/>
    </row>
    <row r="23" spans="2:9" ht="19.05" x14ac:dyDescent="0.25">
      <c r="B23" s="20">
        <f t="shared" si="0"/>
        <v>45187</v>
      </c>
      <c r="C23" s="21">
        <f t="shared" si="1"/>
        <v>45187</v>
      </c>
      <c r="D23" s="67"/>
      <c r="E23" s="54"/>
      <c r="F23" s="25"/>
      <c r="G23" s="53"/>
    </row>
    <row r="24" spans="2:9" ht="19.05" x14ac:dyDescent="0.25">
      <c r="B24" s="20">
        <f t="shared" si="0"/>
        <v>45188</v>
      </c>
      <c r="C24" s="21">
        <f t="shared" si="1"/>
        <v>45188</v>
      </c>
      <c r="D24" s="67"/>
      <c r="E24" s="54"/>
      <c r="F24" s="25"/>
      <c r="G24" s="53"/>
    </row>
    <row r="25" spans="2:9" ht="19.05" x14ac:dyDescent="0.25">
      <c r="B25" s="20">
        <f t="shared" si="0"/>
        <v>45189</v>
      </c>
      <c r="C25" s="21">
        <f t="shared" si="1"/>
        <v>45189</v>
      </c>
      <c r="D25" s="67"/>
      <c r="E25" s="54"/>
      <c r="F25" s="25"/>
      <c r="G25" s="53"/>
    </row>
    <row r="26" spans="2:9" ht="19.05" x14ac:dyDescent="0.25">
      <c r="B26" s="20">
        <f t="shared" si="0"/>
        <v>45190</v>
      </c>
      <c r="C26" s="21">
        <f t="shared" si="1"/>
        <v>45190</v>
      </c>
      <c r="D26" s="67"/>
      <c r="E26" s="54"/>
      <c r="F26" s="25"/>
      <c r="G26" s="53"/>
    </row>
    <row r="27" spans="2:9" ht="19.05" x14ac:dyDescent="0.25">
      <c r="B27" s="20">
        <f t="shared" si="0"/>
        <v>45191</v>
      </c>
      <c r="C27" s="21">
        <f t="shared" si="1"/>
        <v>45191</v>
      </c>
      <c r="D27" s="67"/>
      <c r="E27" s="54"/>
      <c r="F27" s="25"/>
      <c r="G27" s="53"/>
    </row>
    <row r="28" spans="2:9" ht="19.05" x14ac:dyDescent="0.25">
      <c r="B28" s="20">
        <f t="shared" si="0"/>
        <v>45192</v>
      </c>
      <c r="C28" s="21">
        <f t="shared" si="1"/>
        <v>45192</v>
      </c>
      <c r="D28" s="67"/>
      <c r="E28" s="54"/>
      <c r="F28" s="25"/>
      <c r="G28" s="53"/>
    </row>
    <row r="29" spans="2:9" ht="19.05" x14ac:dyDescent="0.25">
      <c r="B29" s="20">
        <f t="shared" si="0"/>
        <v>45193</v>
      </c>
      <c r="C29" s="21">
        <f t="shared" si="1"/>
        <v>45193</v>
      </c>
      <c r="D29" s="68"/>
      <c r="E29" s="54"/>
      <c r="F29" s="25"/>
      <c r="G29" s="53"/>
      <c r="I29" s="4"/>
    </row>
    <row r="30" spans="2:9" ht="19.05" x14ac:dyDescent="0.25">
      <c r="B30" s="20">
        <f t="shared" si="0"/>
        <v>45194</v>
      </c>
      <c r="C30" s="21">
        <f t="shared" si="1"/>
        <v>45194</v>
      </c>
      <c r="D30" s="67"/>
      <c r="E30" s="54"/>
      <c r="F30" s="25"/>
      <c r="G30" s="53"/>
    </row>
    <row r="31" spans="2:9" ht="19.05" x14ac:dyDescent="0.25">
      <c r="B31" s="20">
        <f t="shared" si="0"/>
        <v>45195</v>
      </c>
      <c r="C31" s="21">
        <f t="shared" si="1"/>
        <v>45195</v>
      </c>
      <c r="D31" s="67"/>
      <c r="E31" s="54"/>
      <c r="F31" s="25"/>
      <c r="G31" s="53"/>
    </row>
    <row r="32" spans="2:9" ht="19.05" x14ac:dyDescent="0.25">
      <c r="B32" s="20">
        <f t="shared" si="0"/>
        <v>45196</v>
      </c>
      <c r="C32" s="21">
        <f t="shared" si="1"/>
        <v>45196</v>
      </c>
      <c r="D32" s="67"/>
      <c r="E32" s="54"/>
      <c r="F32" s="25"/>
      <c r="G32" s="53"/>
    </row>
    <row r="33" spans="2:7" ht="19.05" x14ac:dyDescent="0.25">
      <c r="B33" s="20">
        <f t="shared" si="0"/>
        <v>45197</v>
      </c>
      <c r="C33" s="21">
        <f t="shared" si="1"/>
        <v>45197</v>
      </c>
      <c r="D33" s="67"/>
      <c r="E33" s="54"/>
      <c r="F33" s="25"/>
      <c r="G33" s="53"/>
    </row>
    <row r="34" spans="2:7" ht="19.05" x14ac:dyDescent="0.25">
      <c r="B34" s="20">
        <f t="shared" si="0"/>
        <v>45198</v>
      </c>
      <c r="C34" s="21">
        <f t="shared" si="1"/>
        <v>45198</v>
      </c>
      <c r="D34" s="68"/>
      <c r="E34" s="54"/>
      <c r="F34" s="25"/>
      <c r="G34" s="53"/>
    </row>
    <row r="35" spans="2:7" ht="19.7" thickBot="1" x14ac:dyDescent="0.3">
      <c r="B35" s="20">
        <f t="shared" si="0"/>
        <v>45199</v>
      </c>
      <c r="C35" s="21">
        <f t="shared" si="1"/>
        <v>45199</v>
      </c>
      <c r="D35" s="67"/>
      <c r="E35" s="54"/>
      <c r="F35" s="47"/>
      <c r="G35" s="54"/>
    </row>
    <row r="36" spans="2:7" ht="30.25" customHeight="1" thickBot="1" x14ac:dyDescent="0.3">
      <c r="B36" s="35" t="s">
        <v>3</v>
      </c>
      <c r="C36" s="7"/>
      <c r="D36" s="64">
        <f>SUM(D6:D35)</f>
        <v>0</v>
      </c>
      <c r="E36" s="4"/>
      <c r="F36" s="34">
        <f>SUM(F6:F35)</f>
        <v>0</v>
      </c>
      <c r="G36" s="4"/>
    </row>
    <row r="37" spans="2:7" x14ac:dyDescent="0.25">
      <c r="B37" s="3"/>
    </row>
    <row r="38" spans="2:7" x14ac:dyDescent="0.25">
      <c r="B38" s="3"/>
    </row>
    <row r="40" spans="2:7" ht="14.95" thickBot="1" x14ac:dyDescent="0.3">
      <c r="G40" s="89"/>
    </row>
    <row r="41" spans="2:7" x14ac:dyDescent="0.25">
      <c r="G41" s="91" t="s">
        <v>14</v>
      </c>
    </row>
  </sheetData>
  <mergeCells count="4">
    <mergeCell ref="B1:G1"/>
    <mergeCell ref="B3:E3"/>
    <mergeCell ref="B4:C4"/>
    <mergeCell ref="E4:G4"/>
  </mergeCells>
  <conditionalFormatting sqref="B6:G35">
    <cfRule type="expression" dxfId="3" priority="2" stopIfTrue="1">
      <formula>WEEKDAY($B6,2)&gt;5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 2023</vt:lpstr>
      <vt:lpstr>Februar 2023</vt:lpstr>
      <vt:lpstr>März 2023</vt:lpstr>
      <vt:lpstr>April 2023</vt:lpstr>
      <vt:lpstr>Mai 2023</vt:lpstr>
      <vt:lpstr>Juni 2023</vt:lpstr>
      <vt:lpstr>Juli 2023</vt:lpstr>
      <vt:lpstr>August 2023</vt:lpstr>
      <vt:lpstr>September 2023</vt:lpstr>
      <vt:lpstr>Oktober 2023</vt:lpstr>
      <vt:lpstr>November 2023</vt:lpstr>
      <vt:lpstr>Dezember 2023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Ullrich-Pohl, Claudia (MELUR)</dc:creator>
  <cp:lastModifiedBy>Jöhnk, Lisa (MELUND)</cp:lastModifiedBy>
  <dcterms:created xsi:type="dcterms:W3CDTF">2018-12-18T11:05:42Z</dcterms:created>
  <dcterms:modified xsi:type="dcterms:W3CDTF">2023-01-10T07:33:53Z</dcterms:modified>
</cp:coreProperties>
</file>